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РАЙС" sheetId="1" r:id="rId1"/>
  </sheets>
  <definedNames>
    <definedName name="_xlnm.Print_Area" localSheetId="0">'ПРАЙС'!$B$1:$F$223</definedName>
  </definedNames>
  <calcPr fullCalcOnLoad="1"/>
</workbook>
</file>

<file path=xl/sharedStrings.xml><?xml version="1.0" encoding="utf-8"?>
<sst xmlns="http://schemas.openxmlformats.org/spreadsheetml/2006/main" count="341" uniqueCount="175">
  <si>
    <t>Наименование</t>
  </si>
  <si>
    <t>ед изм</t>
  </si>
  <si>
    <t>кол-во</t>
  </si>
  <si>
    <t>наша цена</t>
  </si>
  <si>
    <t>цена (без ндс)</t>
  </si>
  <si>
    <t>электронный ключ программы NetChrom</t>
  </si>
  <si>
    <t>шт</t>
  </si>
  <si>
    <t xml:space="preserve">газовая арматура на 1 пост </t>
  </si>
  <si>
    <t>компл.</t>
  </si>
  <si>
    <t>газовая арматура на 1 пост (два газа-носителя)</t>
  </si>
  <si>
    <t>панель газовая распределительная (3 газа)</t>
  </si>
  <si>
    <t>кран обратной продувки</t>
  </si>
  <si>
    <t>кран - дозатор сжиженных газов</t>
  </si>
  <si>
    <t>кран для переключения пламенных детекторов</t>
  </si>
  <si>
    <r>
      <rPr>
        <sz val="10"/>
        <rFont val="Arial"/>
        <family val="2"/>
      </rPr>
      <t>кран 6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2"/>
      </rPr>
      <t xml:space="preserve"> ходовой</t>
    </r>
  </si>
  <si>
    <r>
      <rPr>
        <sz val="10"/>
        <rFont val="Arial"/>
        <family val="2"/>
      </rPr>
      <t>кран 10</t>
    </r>
    <r>
      <rPr>
        <vertAlign val="superscript"/>
        <sz val="10"/>
        <rFont val="Arial"/>
        <family val="2"/>
      </rPr>
      <t>ти</t>
    </r>
    <r>
      <rPr>
        <sz val="10"/>
        <rFont val="Arial"/>
        <family val="2"/>
      </rPr>
      <t xml:space="preserve"> ходовой</t>
    </r>
  </si>
  <si>
    <t>вентиль</t>
  </si>
  <si>
    <t>доза (0,125 мл.)</t>
  </si>
  <si>
    <t>доза (0, 25 мл.)</t>
  </si>
  <si>
    <t>доза (0, 5 мл.)</t>
  </si>
  <si>
    <t>доза (1,0 мл.)</t>
  </si>
  <si>
    <t>доза (2,0 мл.)</t>
  </si>
  <si>
    <t>доза (3,0 мл.)</t>
  </si>
  <si>
    <t>доза (4,0 мл.)</t>
  </si>
  <si>
    <t>доза (5,0 мл.)</t>
  </si>
  <si>
    <t>доза (10,0 мл.)</t>
  </si>
  <si>
    <t>дозатор автоматический газовый 6ти ходовой ДАГ-10/6</t>
  </si>
  <si>
    <t>дозатор автоматический газовый 10ти ходовой ДАГ-10/10</t>
  </si>
  <si>
    <t>термодесорбер</t>
  </si>
  <si>
    <t>сорбционный патрон (пустой)</t>
  </si>
  <si>
    <t>сорбционный патрон (Tenax-TA)</t>
  </si>
  <si>
    <t>сорбционный патрон (Полисорб-1)</t>
  </si>
  <si>
    <t>сорбционный патрон (АГ-3)</t>
  </si>
  <si>
    <t>сорбционный патрон (силохром11)</t>
  </si>
  <si>
    <t>контейнер для сорбционной трубки</t>
  </si>
  <si>
    <t>десорбер для подготовки сорбционных патронов</t>
  </si>
  <si>
    <t>регулятор расхода газа РРГ10, РРГ-10М</t>
  </si>
  <si>
    <t>регулятор расхода газа РРГ33</t>
  </si>
  <si>
    <t>регулятор давления механический</t>
  </si>
  <si>
    <t>регулятор давления электронный РД-7-2,5-0,25</t>
  </si>
  <si>
    <t>регулятор давления электронный РД-8</t>
  </si>
  <si>
    <t>дозатор равновесного пара ДРП-10</t>
  </si>
  <si>
    <t>пиролитическая приставка</t>
  </si>
  <si>
    <r>
      <rPr>
        <sz val="10"/>
        <rFont val="Arial"/>
        <family val="2"/>
      </rPr>
      <t>аналогово цифровой преобразователь (от 1</t>
    </r>
    <r>
      <rPr>
        <vertAlign val="superscript"/>
        <sz val="10"/>
        <rFont val="Arial"/>
        <family val="2"/>
      </rPr>
      <t>го</t>
    </r>
    <r>
      <rPr>
        <sz val="10"/>
        <rFont val="Arial"/>
        <family val="2"/>
      </rPr>
      <t xml:space="preserve"> до 8</t>
    </r>
    <r>
      <rPr>
        <vertAlign val="superscript"/>
        <sz val="10"/>
        <rFont val="Arial"/>
        <family val="2"/>
      </rPr>
      <t>ми</t>
    </r>
    <r>
      <rPr>
        <sz val="10"/>
        <rFont val="Arial"/>
        <family val="2"/>
      </rPr>
      <t xml:space="preserve"> каналов) </t>
    </r>
  </si>
  <si>
    <t>АЦП-1</t>
  </si>
  <si>
    <t>АЦП-2</t>
  </si>
  <si>
    <t>АЦП-4</t>
  </si>
  <si>
    <t>АЦП-6</t>
  </si>
  <si>
    <t>АЦП-8</t>
  </si>
  <si>
    <t>ИТЛЦ-1 (аналог ИМТ-05 с цифр. вых. без перекл. пределов)</t>
  </si>
  <si>
    <t>кабель ШГЭС 4х0,08</t>
  </si>
  <si>
    <t>м</t>
  </si>
  <si>
    <t>контейнер для отбора проб (пенициллиновый флакон с пробкой и фиксатором)</t>
  </si>
  <si>
    <t>фильтр каталитической очистки воздуха</t>
  </si>
  <si>
    <t>фильтр каталитической очистки азота</t>
  </si>
  <si>
    <t>фильтр каталитической очистки воздуха и азота</t>
  </si>
  <si>
    <t>колонка насадочная металлическая 1 м</t>
  </si>
  <si>
    <t>колонка насадочная металлическая 1,5 м</t>
  </si>
  <si>
    <t>колонка насадочная металлическая 2 м</t>
  </si>
  <si>
    <t>колонка насадочная металлическая 3м</t>
  </si>
  <si>
    <t>колонка насадочная металлическая 4м</t>
  </si>
  <si>
    <t>колонка насадочная металлическая 4м (2+2)</t>
  </si>
  <si>
    <t>колонка насадочная металлическая 5м (2+3)</t>
  </si>
  <si>
    <t>колонка насадочная металлическая 6м (3+3)</t>
  </si>
  <si>
    <t>колонка насадочная металлическая 9м (3+3+3)</t>
  </si>
  <si>
    <t>муфта соединительная для насадочной колонки</t>
  </si>
  <si>
    <t>колонка насадочная стеклянная 1м</t>
  </si>
  <si>
    <t>колонка насадочная стеклянная 1,5м</t>
  </si>
  <si>
    <t>колонка насадочная стеклянная 2м</t>
  </si>
  <si>
    <t>колонка насадочная стеклянная 2,5м</t>
  </si>
  <si>
    <t>колонка насадочная стеклянная 3м</t>
  </si>
  <si>
    <t>соединитель капиллярных колонок</t>
  </si>
  <si>
    <t>кассета для капиллярной колонки с фиксатором</t>
  </si>
  <si>
    <t>фиксатор для капиллярной колонки</t>
  </si>
  <si>
    <t>переходник для сброса из испарителя</t>
  </si>
  <si>
    <t>переходник для детектора (014)</t>
  </si>
  <si>
    <t>штатив для виал (10шт. По 2мл)</t>
  </si>
  <si>
    <t>шприц медицинский 100мл</t>
  </si>
  <si>
    <t>шприц медицинский 20 мл</t>
  </si>
  <si>
    <t>шприц медицинский 2мл</t>
  </si>
  <si>
    <t>устройство для заполнения шприцов газом-носителем</t>
  </si>
  <si>
    <t>устройство для достижения равновесия в масле</t>
  </si>
  <si>
    <t>фильтр для газа-носителя</t>
  </si>
  <si>
    <t>фильтр для крана-дозатора сжиженного газа</t>
  </si>
  <si>
    <t>фильтр для влаги</t>
  </si>
  <si>
    <t>запчасти к хроматографу К-2000</t>
  </si>
  <si>
    <t>панель управления</t>
  </si>
  <si>
    <t>плата АЦП</t>
  </si>
  <si>
    <t>плата ПРБ</t>
  </si>
  <si>
    <t>плата РГЛ</t>
  </si>
  <si>
    <t>плата ПРЦ</t>
  </si>
  <si>
    <t>плата выпрямителя</t>
  </si>
  <si>
    <t>плата формирователя</t>
  </si>
  <si>
    <t>плата стабилизатора +5В</t>
  </si>
  <si>
    <t>плата стабилизатора +15В</t>
  </si>
  <si>
    <t>плата стабилизатора 200В</t>
  </si>
  <si>
    <t>плата стабилизатора 800В</t>
  </si>
  <si>
    <t>устройство сопряжения</t>
  </si>
  <si>
    <t>блок питания в сборе</t>
  </si>
  <si>
    <t>усилитель ПИД</t>
  </si>
  <si>
    <t>усилитель ДТП</t>
  </si>
  <si>
    <t>запчасти к хроматографу К-4000</t>
  </si>
  <si>
    <t>усилитель ПФД</t>
  </si>
  <si>
    <t>усилитель ЭЗД</t>
  </si>
  <si>
    <t>источник питания</t>
  </si>
  <si>
    <t>коммутатор</t>
  </si>
  <si>
    <t>контроллер</t>
  </si>
  <si>
    <t>источник питания ФЭУ</t>
  </si>
  <si>
    <t>переходник USB-COM</t>
  </si>
  <si>
    <t>кабель RS-232С</t>
  </si>
  <si>
    <t>чувствительные элементы ДТП (комплект из 2-х шт.)</t>
  </si>
  <si>
    <t>чувствительные элементы ДТП (комплект из 4-х шт.)</t>
  </si>
  <si>
    <t>горелка ПИД К2000</t>
  </si>
  <si>
    <t>горелка ПИД К4000</t>
  </si>
  <si>
    <t>ФЭУ-127</t>
  </si>
  <si>
    <t>светофильтр</t>
  </si>
  <si>
    <t>световод</t>
  </si>
  <si>
    <t>втулка ТИД (BrCz)</t>
  </si>
  <si>
    <t>свеча КС-2</t>
  </si>
  <si>
    <t>ЭЧП (100П)</t>
  </si>
  <si>
    <t>двигатель термостата в сборе</t>
  </si>
  <si>
    <t>нагреватель термостата колонок в сборе</t>
  </si>
  <si>
    <t>нагреватель детектора (испарителя)</t>
  </si>
  <si>
    <t>делитель потока</t>
  </si>
  <si>
    <t>испаритель в сборе</t>
  </si>
  <si>
    <t>прокладка испарителя (684.001)</t>
  </si>
  <si>
    <t>прокладка (683.012)</t>
  </si>
  <si>
    <t>прокладка (683.013)</t>
  </si>
  <si>
    <t>прокладка (683.014)</t>
  </si>
  <si>
    <t>прокладка (947.002)</t>
  </si>
  <si>
    <t>лайнер для насадочной колонки</t>
  </si>
  <si>
    <t>лайнер для капиллярной колонки</t>
  </si>
  <si>
    <t>лайнер для капиллярной колонки (со стекловатой)</t>
  </si>
  <si>
    <t>втулка 220.001, 220.002, 220.005, 220.018</t>
  </si>
  <si>
    <t>муфта 658.012, 658.020 (графит)</t>
  </si>
  <si>
    <t>муфта 658.022 (графит)</t>
  </si>
  <si>
    <t>кольцо резиновое (любой типоразмер)</t>
  </si>
  <si>
    <t>коллекторный электрод</t>
  </si>
  <si>
    <t>изолятор коллектор. электрода</t>
  </si>
  <si>
    <t>фиксатор 005</t>
  </si>
  <si>
    <t>гайка 001</t>
  </si>
  <si>
    <t>заглушка 001, 006</t>
  </si>
  <si>
    <t>шайба 942.001</t>
  </si>
  <si>
    <t>трубка (нерж. сталь) наруж.диам. 2*0,5мм</t>
  </si>
  <si>
    <t>трубка (нерж. сталь) наруж.диам. 3*0,5мм</t>
  </si>
  <si>
    <t>трубка (медь) наруж.диам. 3*0,5мм</t>
  </si>
  <si>
    <t>трубка (Ф4) наруж.диам. 3мм</t>
  </si>
  <si>
    <t>тройник</t>
  </si>
  <si>
    <t>штуцер 018 в комплекте с гайками</t>
  </si>
  <si>
    <t>виала с пробкой, прокладкой 2мл</t>
  </si>
  <si>
    <t>выключатель ВК42-21-1</t>
  </si>
  <si>
    <t>штуцер 006</t>
  </si>
  <si>
    <t>механизм управления электромагнитами шторок термостата</t>
  </si>
  <si>
    <t>рулевая машинка управления шторок термостата</t>
  </si>
  <si>
    <t>двигатель управления шторками термостата</t>
  </si>
  <si>
    <t>крыльчатка термостата колонок</t>
  </si>
  <si>
    <t>крыльчатка вентилятора</t>
  </si>
  <si>
    <t>шайба 949.001</t>
  </si>
  <si>
    <t>втулка испарителя</t>
  </si>
  <si>
    <t>дроссель на баллон (вентиль тонкой регулировки)</t>
  </si>
  <si>
    <t>регулируемое пневмосопротивление (натекатель)</t>
  </si>
  <si>
    <t>гайка-радиатор на испаритель</t>
  </si>
  <si>
    <t>нипель для штуцеров</t>
  </si>
  <si>
    <t>Формирователь газовых потоков (ФГП)</t>
  </si>
  <si>
    <t>ФГП (РД-1, РРГ-1)</t>
  </si>
  <si>
    <t>ФГП (РД-1, РРГ-2)</t>
  </si>
  <si>
    <t>ФГП (РД-2, РРГ-2)</t>
  </si>
  <si>
    <t>ФГП (РД-1, РРГ-3)</t>
  </si>
  <si>
    <t>ФГП (РД-2, РРГ-3)</t>
  </si>
  <si>
    <t>ФГП (РД-3, РРГ-3)</t>
  </si>
  <si>
    <t>ФГП (РД-3, РРГ-4)</t>
  </si>
  <si>
    <t>Гелий  марки А (с баллоном)</t>
  </si>
  <si>
    <t>Азот осч (с баллоном)</t>
  </si>
  <si>
    <t>Аргон в\ч (с баллоном)</t>
  </si>
  <si>
    <t>методические материалы (рук-во "Мониторинг органических загрязнителей природной среды")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</si>
</sst>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_р_._-;\-* #,##0.00_р_._-;_-* \-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0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left" wrapText="1"/>
    </xf>
    <xf numFmtId="164" fontId="1" fillId="0" borderId="10" xfId="0" applyFont="1" applyBorder="1" applyAlignment="1">
      <alignment horizontal="center" wrapText="1"/>
    </xf>
    <xf numFmtId="166" fontId="1" fillId="24" borderId="11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164" fontId="1" fillId="0" borderId="10" xfId="0" applyFont="1" applyBorder="1" applyAlignment="1">
      <alignment horizontal="left"/>
    </xf>
    <xf numFmtId="164" fontId="1" fillId="0" borderId="11" xfId="0" applyFont="1" applyBorder="1" applyAlignment="1">
      <alignment horizontal="center" wrapText="1"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 horizontal="center" wrapText="1"/>
    </xf>
    <xf numFmtId="164" fontId="1" fillId="0" borderId="10" xfId="0" applyFont="1" applyBorder="1" applyAlignment="1">
      <alignment wrapText="1"/>
    </xf>
    <xf numFmtId="164" fontId="1" fillId="0" borderId="12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4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4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 wrapText="1"/>
    </xf>
    <xf numFmtId="164" fontId="1" fillId="0" borderId="14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7" xfId="0" applyFont="1" applyBorder="1" applyAlignment="1">
      <alignment/>
    </xf>
    <xf numFmtId="164" fontId="1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3"/>
  <sheetViews>
    <sheetView tabSelected="1" view="pageBreakPreview" zoomScale="110" zoomScaleSheetLayoutView="110" workbookViewId="0" topLeftCell="B1">
      <pane ySplit="1" topLeftCell="A2" activePane="bottomLeft" state="frozen"/>
      <selection pane="topLeft" activeCell="B1" sqref="B1"/>
      <selection pane="bottomLeft" activeCell="B53" sqref="B53"/>
    </sheetView>
  </sheetViews>
  <sheetFormatPr defaultColWidth="9.00390625" defaultRowHeight="12.75"/>
  <cols>
    <col min="1" max="1" width="0" style="1" hidden="1" customWidth="1"/>
    <col min="2" max="2" width="53.375" style="1" customWidth="1"/>
    <col min="3" max="3" width="8.125" style="1" customWidth="1"/>
    <col min="4" max="4" width="7.25390625" style="1" customWidth="1"/>
    <col min="5" max="5" width="0" style="1" hidden="1" customWidth="1"/>
    <col min="6" max="6" width="17.125" style="1" customWidth="1"/>
    <col min="7" max="16384" width="9.125" style="1" customWidth="1"/>
  </cols>
  <sheetData>
    <row r="1" spans="1:256" ht="28.5" customHeight="1">
      <c r="A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6" ht="14.25">
      <c r="B2" s="3" t="s">
        <v>5</v>
      </c>
      <c r="C2" s="4" t="s">
        <v>6</v>
      </c>
      <c r="D2" s="4">
        <v>1</v>
      </c>
      <c r="E2" s="5">
        <v>2400</v>
      </c>
      <c r="F2" s="5">
        <v>2700</v>
      </c>
    </row>
    <row r="3" spans="2:6" ht="14.25">
      <c r="B3" s="3"/>
      <c r="C3" s="4"/>
      <c r="D3" s="4"/>
      <c r="E3" s="5"/>
      <c r="F3" s="5"/>
    </row>
    <row r="4" spans="2:6" ht="14.25">
      <c r="B4" s="6" t="s">
        <v>7</v>
      </c>
      <c r="C4" s="4" t="s">
        <v>8</v>
      </c>
      <c r="D4" s="4">
        <v>1</v>
      </c>
      <c r="E4" s="5">
        <v>13100</v>
      </c>
      <c r="F4" s="5">
        <f aca="true" t="shared" si="0" ref="F4:F6">CEILING(E4*1.1,100)</f>
        <v>14500</v>
      </c>
    </row>
    <row r="5" spans="2:6" ht="14.25">
      <c r="B5" s="6" t="s">
        <v>9</v>
      </c>
      <c r="C5" s="4" t="s">
        <v>8</v>
      </c>
      <c r="D5" s="4">
        <v>1</v>
      </c>
      <c r="E5" s="5">
        <v>17800</v>
      </c>
      <c r="F5" s="5">
        <f t="shared" si="0"/>
        <v>19600</v>
      </c>
    </row>
    <row r="6" spans="2:6" ht="14.25">
      <c r="B6" s="6" t="s">
        <v>10</v>
      </c>
      <c r="C6" s="4" t="s">
        <v>6</v>
      </c>
      <c r="D6" s="4">
        <v>1</v>
      </c>
      <c r="E6" s="5">
        <v>59800</v>
      </c>
      <c r="F6" s="5">
        <f t="shared" si="0"/>
        <v>65800</v>
      </c>
    </row>
    <row r="7" spans="2:6" ht="14.25">
      <c r="B7" s="6"/>
      <c r="C7" s="4"/>
      <c r="D7" s="4"/>
      <c r="E7" s="5">
        <v>0</v>
      </c>
      <c r="F7" s="5"/>
    </row>
    <row r="8" spans="2:6" ht="14.25">
      <c r="B8" s="6" t="s">
        <v>11</v>
      </c>
      <c r="C8" s="4" t="s">
        <v>6</v>
      </c>
      <c r="D8" s="4">
        <v>1</v>
      </c>
      <c r="E8" s="5">
        <v>17800</v>
      </c>
      <c r="F8" s="5">
        <f aca="true" t="shared" si="1" ref="F8:F24">CEILING(E8*1.1,100)</f>
        <v>19600</v>
      </c>
    </row>
    <row r="9" spans="2:6" ht="14.25">
      <c r="B9" s="6" t="s">
        <v>12</v>
      </c>
      <c r="C9" s="4" t="s">
        <v>6</v>
      </c>
      <c r="D9" s="4">
        <v>1</v>
      </c>
      <c r="E9" s="5">
        <v>22200</v>
      </c>
      <c r="F9" s="5">
        <f t="shared" si="1"/>
        <v>24500</v>
      </c>
    </row>
    <row r="10" spans="2:6" ht="14.25">
      <c r="B10" s="6" t="s">
        <v>13</v>
      </c>
      <c r="C10" s="4" t="s">
        <v>6</v>
      </c>
      <c r="D10" s="4">
        <v>1</v>
      </c>
      <c r="E10" s="5">
        <v>20900</v>
      </c>
      <c r="F10" s="5">
        <f t="shared" si="1"/>
        <v>23000</v>
      </c>
    </row>
    <row r="11" spans="2:6" ht="14.25">
      <c r="B11" s="6" t="s">
        <v>14</v>
      </c>
      <c r="C11" s="4" t="s">
        <v>6</v>
      </c>
      <c r="D11" s="4">
        <v>1</v>
      </c>
      <c r="E11" s="5">
        <v>20300</v>
      </c>
      <c r="F11" s="5">
        <f t="shared" si="1"/>
        <v>22400</v>
      </c>
    </row>
    <row r="12" spans="2:6" ht="14.25">
      <c r="B12" s="6" t="s">
        <v>15</v>
      </c>
      <c r="C12" s="4" t="s">
        <v>6</v>
      </c>
      <c r="D12" s="4">
        <v>1</v>
      </c>
      <c r="E12" s="5">
        <v>27000</v>
      </c>
      <c r="F12" s="5">
        <f t="shared" si="1"/>
        <v>29700</v>
      </c>
    </row>
    <row r="13" spans="2:6" ht="14.25">
      <c r="B13" s="7" t="s">
        <v>16</v>
      </c>
      <c r="C13" s="4" t="s">
        <v>6</v>
      </c>
      <c r="D13" s="4">
        <v>1</v>
      </c>
      <c r="E13" s="5">
        <v>3200</v>
      </c>
      <c r="F13" s="5">
        <f t="shared" si="1"/>
        <v>3600</v>
      </c>
    </row>
    <row r="14" spans="2:6" ht="14.25">
      <c r="B14" s="6" t="s">
        <v>17</v>
      </c>
      <c r="C14" s="4" t="s">
        <v>6</v>
      </c>
      <c r="D14" s="4">
        <v>1</v>
      </c>
      <c r="E14" s="5">
        <v>600</v>
      </c>
      <c r="F14" s="5">
        <f t="shared" si="1"/>
        <v>700</v>
      </c>
    </row>
    <row r="15" spans="2:6" ht="14.25">
      <c r="B15" s="6" t="s">
        <v>18</v>
      </c>
      <c r="C15" s="4" t="s">
        <v>6</v>
      </c>
      <c r="D15" s="4">
        <v>1</v>
      </c>
      <c r="E15" s="5">
        <v>700</v>
      </c>
      <c r="F15" s="5">
        <f t="shared" si="1"/>
        <v>800</v>
      </c>
    </row>
    <row r="16" spans="2:6" ht="14.25">
      <c r="B16" s="6" t="s">
        <v>19</v>
      </c>
      <c r="C16" s="4" t="s">
        <v>6</v>
      </c>
      <c r="D16" s="4">
        <v>1</v>
      </c>
      <c r="E16" s="5">
        <v>900</v>
      </c>
      <c r="F16" s="5">
        <f t="shared" si="1"/>
        <v>1000</v>
      </c>
    </row>
    <row r="17" spans="2:6" ht="14.25">
      <c r="B17" s="6" t="s">
        <v>20</v>
      </c>
      <c r="C17" s="4" t="s">
        <v>6</v>
      </c>
      <c r="D17" s="4">
        <v>1</v>
      </c>
      <c r="E17" s="5">
        <v>1500</v>
      </c>
      <c r="F17" s="5">
        <f t="shared" si="1"/>
        <v>1700</v>
      </c>
    </row>
    <row r="18" spans="2:6" ht="14.25">
      <c r="B18" s="6" t="s">
        <v>21</v>
      </c>
      <c r="C18" s="4" t="s">
        <v>6</v>
      </c>
      <c r="D18" s="4">
        <v>1</v>
      </c>
      <c r="E18" s="5">
        <v>2600</v>
      </c>
      <c r="F18" s="5">
        <f t="shared" si="1"/>
        <v>2900</v>
      </c>
    </row>
    <row r="19" spans="2:6" ht="14.25">
      <c r="B19" s="6" t="s">
        <v>22</v>
      </c>
      <c r="C19" s="4" t="s">
        <v>6</v>
      </c>
      <c r="D19" s="4">
        <v>1</v>
      </c>
      <c r="E19" s="5">
        <v>3700</v>
      </c>
      <c r="F19" s="5">
        <f t="shared" si="1"/>
        <v>4100</v>
      </c>
    </row>
    <row r="20" spans="2:6" ht="14.25">
      <c r="B20" s="6" t="s">
        <v>23</v>
      </c>
      <c r="C20" s="4" t="s">
        <v>6</v>
      </c>
      <c r="D20" s="4">
        <v>1</v>
      </c>
      <c r="E20" s="5">
        <v>4800</v>
      </c>
      <c r="F20" s="5">
        <f t="shared" si="1"/>
        <v>5300</v>
      </c>
    </row>
    <row r="21" spans="2:6" ht="14.25">
      <c r="B21" s="6" t="s">
        <v>24</v>
      </c>
      <c r="C21" s="4" t="s">
        <v>6</v>
      </c>
      <c r="D21" s="4">
        <v>1</v>
      </c>
      <c r="E21" s="5">
        <v>5900</v>
      </c>
      <c r="F21" s="5">
        <f t="shared" si="1"/>
        <v>6500</v>
      </c>
    </row>
    <row r="22" spans="2:6" ht="14.25">
      <c r="B22" s="6" t="s">
        <v>25</v>
      </c>
      <c r="C22" s="4" t="s">
        <v>6</v>
      </c>
      <c r="D22" s="4">
        <v>1</v>
      </c>
      <c r="E22" s="5">
        <v>11400</v>
      </c>
      <c r="F22" s="5">
        <f t="shared" si="1"/>
        <v>12600</v>
      </c>
    </row>
    <row r="23" spans="2:6" ht="14.25">
      <c r="B23" s="6" t="s">
        <v>26</v>
      </c>
      <c r="C23" s="8" t="s">
        <v>6</v>
      </c>
      <c r="D23" s="8">
        <v>1</v>
      </c>
      <c r="E23" s="5">
        <v>59600</v>
      </c>
      <c r="F23" s="5">
        <f t="shared" si="1"/>
        <v>65600</v>
      </c>
    </row>
    <row r="24" spans="2:6" ht="14.25">
      <c r="B24" s="9" t="s">
        <v>27</v>
      </c>
      <c r="C24" s="10" t="s">
        <v>6</v>
      </c>
      <c r="D24" s="10">
        <v>1</v>
      </c>
      <c r="E24" s="5">
        <v>64900.00000000001</v>
      </c>
      <c r="F24" s="5">
        <f t="shared" si="1"/>
        <v>71400</v>
      </c>
    </row>
    <row r="25" spans="2:6" ht="14.25">
      <c r="B25" s="9"/>
      <c r="C25" s="10"/>
      <c r="D25" s="10"/>
      <c r="E25" s="5"/>
      <c r="F25" s="5"/>
    </row>
    <row r="26" spans="2:6" ht="14.25">
      <c r="B26" s="6" t="s">
        <v>28</v>
      </c>
      <c r="C26" s="4" t="s">
        <v>6</v>
      </c>
      <c r="D26" s="4">
        <v>1</v>
      </c>
      <c r="E26" s="5">
        <v>36100</v>
      </c>
      <c r="F26" s="5">
        <f aca="true" t="shared" si="2" ref="F26:F39">CEILING(E26*1.1,100)</f>
        <v>39800</v>
      </c>
    </row>
    <row r="27" spans="2:6" ht="14.25">
      <c r="B27" s="6" t="s">
        <v>29</v>
      </c>
      <c r="C27" s="4" t="s">
        <v>6</v>
      </c>
      <c r="D27" s="4">
        <v>1</v>
      </c>
      <c r="E27" s="5">
        <v>1300</v>
      </c>
      <c r="F27" s="5">
        <f t="shared" si="2"/>
        <v>1500</v>
      </c>
    </row>
    <row r="28" spans="2:6" ht="14.25">
      <c r="B28" s="11" t="s">
        <v>30</v>
      </c>
      <c r="C28" s="8" t="s">
        <v>6</v>
      </c>
      <c r="D28" s="8">
        <v>1</v>
      </c>
      <c r="E28" s="5">
        <v>2100</v>
      </c>
      <c r="F28" s="5">
        <f t="shared" si="2"/>
        <v>2400</v>
      </c>
    </row>
    <row r="29" spans="2:6" ht="14.25">
      <c r="B29" s="12" t="s">
        <v>31</v>
      </c>
      <c r="C29" s="10" t="s">
        <v>6</v>
      </c>
      <c r="D29" s="10">
        <v>1</v>
      </c>
      <c r="E29" s="5">
        <v>1700</v>
      </c>
      <c r="F29" s="5">
        <f t="shared" si="2"/>
        <v>1900</v>
      </c>
    </row>
    <row r="30" spans="2:6" ht="14.25">
      <c r="B30" s="12" t="s">
        <v>32</v>
      </c>
      <c r="C30" s="10" t="s">
        <v>6</v>
      </c>
      <c r="D30" s="10">
        <v>1</v>
      </c>
      <c r="E30" s="5">
        <v>1700</v>
      </c>
      <c r="F30" s="5">
        <f t="shared" si="2"/>
        <v>1900</v>
      </c>
    </row>
    <row r="31" spans="2:6" ht="14.25">
      <c r="B31" s="12" t="s">
        <v>33</v>
      </c>
      <c r="C31" s="10" t="s">
        <v>6</v>
      </c>
      <c r="D31" s="10">
        <v>1</v>
      </c>
      <c r="E31" s="5">
        <v>1400</v>
      </c>
      <c r="F31" s="5">
        <f t="shared" si="2"/>
        <v>1600</v>
      </c>
    </row>
    <row r="32" spans="2:6" ht="14.25">
      <c r="B32" s="12" t="s">
        <v>34</v>
      </c>
      <c r="C32" s="10" t="s">
        <v>6</v>
      </c>
      <c r="D32" s="10">
        <v>1</v>
      </c>
      <c r="E32" s="5">
        <v>1300</v>
      </c>
      <c r="F32" s="5">
        <f t="shared" si="2"/>
        <v>1500</v>
      </c>
    </row>
    <row r="33" spans="2:6" ht="14.25">
      <c r="B33" s="12" t="s">
        <v>35</v>
      </c>
      <c r="C33" s="10" t="s">
        <v>6</v>
      </c>
      <c r="D33" s="10">
        <v>1</v>
      </c>
      <c r="E33" s="5">
        <v>22900</v>
      </c>
      <c r="F33" s="5">
        <f t="shared" si="2"/>
        <v>25200</v>
      </c>
    </row>
    <row r="34" spans="2:6" ht="14.25">
      <c r="B34" s="6"/>
      <c r="C34" s="4"/>
      <c r="D34" s="4"/>
      <c r="E34" s="5">
        <v>0</v>
      </c>
      <c r="F34" s="5">
        <f t="shared" si="2"/>
        <v>0</v>
      </c>
    </row>
    <row r="35" spans="2:6" ht="14.25">
      <c r="B35" s="6" t="s">
        <v>36</v>
      </c>
      <c r="C35" s="4" t="s">
        <v>6</v>
      </c>
      <c r="D35" s="4">
        <v>1</v>
      </c>
      <c r="E35" s="5">
        <v>22900</v>
      </c>
      <c r="F35" s="5">
        <f t="shared" si="2"/>
        <v>25200</v>
      </c>
    </row>
    <row r="36" spans="2:6" ht="14.25">
      <c r="B36" s="6" t="s">
        <v>37</v>
      </c>
      <c r="C36" s="4" t="s">
        <v>6</v>
      </c>
      <c r="D36" s="4">
        <v>1</v>
      </c>
      <c r="E36" s="5">
        <v>16900</v>
      </c>
      <c r="F36" s="5">
        <f t="shared" si="2"/>
        <v>18600</v>
      </c>
    </row>
    <row r="37" spans="2:6" ht="14.25">
      <c r="B37" s="6" t="s">
        <v>38</v>
      </c>
      <c r="C37" s="4" t="s">
        <v>6</v>
      </c>
      <c r="D37" s="4">
        <v>1</v>
      </c>
      <c r="E37" s="5">
        <v>9200</v>
      </c>
      <c r="F37" s="5">
        <f t="shared" si="2"/>
        <v>10200</v>
      </c>
    </row>
    <row r="38" spans="2:6" ht="14.25">
      <c r="B38" s="6" t="s">
        <v>39</v>
      </c>
      <c r="C38" s="4" t="s">
        <v>6</v>
      </c>
      <c r="D38" s="4">
        <v>1</v>
      </c>
      <c r="E38" s="5">
        <v>17300</v>
      </c>
      <c r="F38" s="5">
        <f t="shared" si="2"/>
        <v>19100</v>
      </c>
    </row>
    <row r="39" spans="2:6" ht="14.25">
      <c r="B39" s="6" t="s">
        <v>40</v>
      </c>
      <c r="C39" s="4" t="s">
        <v>6</v>
      </c>
      <c r="D39" s="4">
        <v>1</v>
      </c>
      <c r="E39" s="5">
        <v>18600</v>
      </c>
      <c r="F39" s="5">
        <f t="shared" si="2"/>
        <v>20500</v>
      </c>
    </row>
    <row r="40" spans="5:6" ht="14.25">
      <c r="E40" s="5">
        <v>0</v>
      </c>
      <c r="F40" s="5"/>
    </row>
    <row r="41" spans="2:6" ht="14.25">
      <c r="B41" s="6" t="s">
        <v>41</v>
      </c>
      <c r="C41" s="4" t="s">
        <v>6</v>
      </c>
      <c r="D41" s="4">
        <v>1</v>
      </c>
      <c r="E41" s="5">
        <v>109900</v>
      </c>
      <c r="F41" s="5">
        <f aca="true" t="shared" si="3" ref="F41:F42">CEILING(E41*1.1,100)</f>
        <v>120900</v>
      </c>
    </row>
    <row r="42" spans="2:6" ht="14.25">
      <c r="B42" s="6" t="s">
        <v>42</v>
      </c>
      <c r="C42" s="4" t="s">
        <v>6</v>
      </c>
      <c r="D42" s="4">
        <v>1</v>
      </c>
      <c r="E42" s="5">
        <v>95000</v>
      </c>
      <c r="F42" s="5">
        <f t="shared" si="3"/>
        <v>104500</v>
      </c>
    </row>
    <row r="43" spans="2:6" ht="14.25">
      <c r="B43" s="6"/>
      <c r="C43" s="4"/>
      <c r="D43" s="4"/>
      <c r="E43" s="5">
        <v>0</v>
      </c>
      <c r="F43" s="5"/>
    </row>
    <row r="44" spans="2:6" ht="14.25">
      <c r="B44" s="6" t="s">
        <v>43</v>
      </c>
      <c r="C44" s="4" t="s">
        <v>6</v>
      </c>
      <c r="D44" s="4">
        <v>1</v>
      </c>
      <c r="E44" s="5">
        <v>0</v>
      </c>
      <c r="F44" s="5"/>
    </row>
    <row r="45" spans="2:6" ht="14.25">
      <c r="B45" s="6" t="s">
        <v>44</v>
      </c>
      <c r="C45" s="4" t="s">
        <v>6</v>
      </c>
      <c r="D45" s="4">
        <v>1</v>
      </c>
      <c r="E45" s="5">
        <v>19000</v>
      </c>
      <c r="F45" s="5">
        <f aca="true" t="shared" si="4" ref="F45:F51">CEILING(E45*1.1,100)</f>
        <v>20900</v>
      </c>
    </row>
    <row r="46" spans="2:6" ht="14.25">
      <c r="B46" s="6" t="s">
        <v>45</v>
      </c>
      <c r="C46" s="4" t="s">
        <v>6</v>
      </c>
      <c r="D46" s="4">
        <v>1</v>
      </c>
      <c r="E46" s="5">
        <v>22400</v>
      </c>
      <c r="F46" s="5">
        <f t="shared" si="4"/>
        <v>24700</v>
      </c>
    </row>
    <row r="47" spans="2:6" ht="14.25">
      <c r="B47" s="6" t="s">
        <v>46</v>
      </c>
      <c r="C47" s="4" t="s">
        <v>6</v>
      </c>
      <c r="D47" s="4">
        <v>1</v>
      </c>
      <c r="E47" s="5">
        <v>29300</v>
      </c>
      <c r="F47" s="5">
        <f t="shared" si="4"/>
        <v>32300</v>
      </c>
    </row>
    <row r="48" spans="2:6" ht="14.25">
      <c r="B48" s="6" t="s">
        <v>47</v>
      </c>
      <c r="C48" s="4" t="s">
        <v>6</v>
      </c>
      <c r="D48" s="4">
        <v>1</v>
      </c>
      <c r="E48" s="5">
        <v>36200</v>
      </c>
      <c r="F48" s="5">
        <f t="shared" si="4"/>
        <v>39900</v>
      </c>
    </row>
    <row r="49" spans="2:6" ht="14.25">
      <c r="B49" s="6" t="s">
        <v>48</v>
      </c>
      <c r="C49" s="4" t="s">
        <v>6</v>
      </c>
      <c r="D49" s="4">
        <v>1</v>
      </c>
      <c r="E49" s="5">
        <v>43300</v>
      </c>
      <c r="F49" s="5">
        <f t="shared" si="4"/>
        <v>47700</v>
      </c>
    </row>
    <row r="50" spans="2:6" ht="14.25">
      <c r="B50" s="6" t="s">
        <v>49</v>
      </c>
      <c r="C50" s="4" t="s">
        <v>6</v>
      </c>
      <c r="D50" s="4">
        <v>1</v>
      </c>
      <c r="E50" s="5">
        <v>27800</v>
      </c>
      <c r="F50" s="5">
        <f t="shared" si="4"/>
        <v>30600</v>
      </c>
    </row>
    <row r="51" spans="2:6" ht="14.25">
      <c r="B51" s="6" t="s">
        <v>50</v>
      </c>
      <c r="C51" s="4" t="s">
        <v>51</v>
      </c>
      <c r="D51" s="4">
        <v>1</v>
      </c>
      <c r="E51" s="5">
        <v>160</v>
      </c>
      <c r="F51" s="5">
        <f t="shared" si="4"/>
        <v>200</v>
      </c>
    </row>
    <row r="52" spans="2:6" ht="14.25">
      <c r="B52" s="6"/>
      <c r="C52" s="4"/>
      <c r="D52" s="4"/>
      <c r="E52" s="5">
        <v>0</v>
      </c>
      <c r="F52" s="5"/>
    </row>
    <row r="53" spans="2:6" ht="25.5">
      <c r="B53" s="3" t="s">
        <v>52</v>
      </c>
      <c r="C53" s="4" t="s">
        <v>6</v>
      </c>
      <c r="D53" s="4">
        <v>1</v>
      </c>
      <c r="E53" s="5">
        <v>2200</v>
      </c>
      <c r="F53" s="5">
        <f>CEILING(E53*1.1,100)</f>
        <v>2500</v>
      </c>
    </row>
    <row r="54" spans="5:6" ht="14.25">
      <c r="E54" s="5">
        <v>0</v>
      </c>
      <c r="F54" s="5"/>
    </row>
    <row r="55" spans="2:6" ht="14.25">
      <c r="B55" s="6" t="s">
        <v>53</v>
      </c>
      <c r="C55" s="4" t="s">
        <v>6</v>
      </c>
      <c r="D55" s="4">
        <v>1</v>
      </c>
      <c r="E55" s="5">
        <v>29700.000000000004</v>
      </c>
      <c r="F55" s="5">
        <f aca="true" t="shared" si="5" ref="F55:F57">CEILING(E55*1.1,100)</f>
        <v>32700</v>
      </c>
    </row>
    <row r="56" spans="2:6" ht="14.25">
      <c r="B56" s="6" t="s">
        <v>54</v>
      </c>
      <c r="C56" s="4" t="s">
        <v>6</v>
      </c>
      <c r="D56" s="4">
        <v>1</v>
      </c>
      <c r="E56" s="5">
        <v>29700.000000000004</v>
      </c>
      <c r="F56" s="5">
        <f t="shared" si="5"/>
        <v>32700</v>
      </c>
    </row>
    <row r="57" spans="2:6" ht="14.25">
      <c r="B57" s="6" t="s">
        <v>55</v>
      </c>
      <c r="C57" s="4" t="s">
        <v>6</v>
      </c>
      <c r="D57" s="4">
        <v>1</v>
      </c>
      <c r="E57" s="5">
        <v>39900</v>
      </c>
      <c r="F57" s="5">
        <f t="shared" si="5"/>
        <v>43900</v>
      </c>
    </row>
    <row r="58" spans="2:6" ht="14.25">
      <c r="B58" s="13"/>
      <c r="C58" s="14"/>
      <c r="D58" s="14"/>
      <c r="E58" s="5">
        <v>0</v>
      </c>
      <c r="F58" s="5"/>
    </row>
    <row r="59" spans="2:6" ht="14.25">
      <c r="B59" s="6" t="s">
        <v>56</v>
      </c>
      <c r="C59" s="4" t="s">
        <v>6</v>
      </c>
      <c r="D59" s="4">
        <v>1</v>
      </c>
      <c r="E59" s="5">
        <v>1000</v>
      </c>
      <c r="F59" s="5">
        <f aca="true" t="shared" si="6" ref="F59:F68">CEILING(E59*1.1,100)</f>
        <v>1100</v>
      </c>
    </row>
    <row r="60" spans="2:6" ht="14.25">
      <c r="B60" s="6" t="s">
        <v>57</v>
      </c>
      <c r="C60" s="4" t="s">
        <v>6</v>
      </c>
      <c r="D60" s="4">
        <v>1</v>
      </c>
      <c r="E60" s="5">
        <v>1100</v>
      </c>
      <c r="F60" s="5">
        <f t="shared" si="6"/>
        <v>1300</v>
      </c>
    </row>
    <row r="61" spans="2:6" ht="14.25">
      <c r="B61" s="6" t="s">
        <v>58</v>
      </c>
      <c r="C61" s="4" t="s">
        <v>6</v>
      </c>
      <c r="D61" s="4">
        <v>1</v>
      </c>
      <c r="E61" s="5">
        <v>1300</v>
      </c>
      <c r="F61" s="5">
        <f t="shared" si="6"/>
        <v>1500</v>
      </c>
    </row>
    <row r="62" spans="2:6" ht="14.25">
      <c r="B62" s="6" t="s">
        <v>59</v>
      </c>
      <c r="C62" s="4" t="s">
        <v>6</v>
      </c>
      <c r="D62" s="4">
        <v>1</v>
      </c>
      <c r="E62" s="5">
        <v>1600</v>
      </c>
      <c r="F62" s="5">
        <f t="shared" si="6"/>
        <v>1800</v>
      </c>
    </row>
    <row r="63" spans="2:6" ht="14.25">
      <c r="B63" s="6" t="s">
        <v>60</v>
      </c>
      <c r="C63" s="4" t="s">
        <v>6</v>
      </c>
      <c r="D63" s="4">
        <v>1</v>
      </c>
      <c r="E63" s="5">
        <v>2000</v>
      </c>
      <c r="F63" s="5">
        <f t="shared" si="6"/>
        <v>2200</v>
      </c>
    </row>
    <row r="64" spans="2:6" ht="14.25">
      <c r="B64" s="6" t="s">
        <v>61</v>
      </c>
      <c r="C64" s="4" t="s">
        <v>6</v>
      </c>
      <c r="D64" s="4">
        <v>1</v>
      </c>
      <c r="E64" s="5">
        <v>2700</v>
      </c>
      <c r="F64" s="5">
        <f t="shared" si="6"/>
        <v>3000</v>
      </c>
    </row>
    <row r="65" spans="2:6" ht="14.25">
      <c r="B65" s="6" t="s">
        <v>62</v>
      </c>
      <c r="C65" s="4" t="s">
        <v>6</v>
      </c>
      <c r="D65" s="4">
        <v>1</v>
      </c>
      <c r="E65" s="5">
        <v>3000</v>
      </c>
      <c r="F65" s="5">
        <f t="shared" si="6"/>
        <v>3300</v>
      </c>
    </row>
    <row r="66" spans="2:6" ht="14.25">
      <c r="B66" s="6" t="s">
        <v>63</v>
      </c>
      <c r="C66" s="4" t="s">
        <v>6</v>
      </c>
      <c r="D66" s="4">
        <v>1</v>
      </c>
      <c r="E66" s="5">
        <v>3300.0000000000005</v>
      </c>
      <c r="F66" s="5">
        <f t="shared" si="6"/>
        <v>3700</v>
      </c>
    </row>
    <row r="67" spans="2:6" ht="14.25">
      <c r="B67" s="6" t="s">
        <v>64</v>
      </c>
      <c r="C67" s="4" t="s">
        <v>6</v>
      </c>
      <c r="D67" s="4">
        <v>1</v>
      </c>
      <c r="E67" s="5">
        <v>5000</v>
      </c>
      <c r="F67" s="5">
        <f t="shared" si="6"/>
        <v>5500</v>
      </c>
    </row>
    <row r="68" spans="2:6" ht="14.25">
      <c r="B68" s="6" t="s">
        <v>65</v>
      </c>
      <c r="C68" s="4" t="s">
        <v>6</v>
      </c>
      <c r="D68" s="4">
        <v>1</v>
      </c>
      <c r="E68" s="5">
        <v>1400</v>
      </c>
      <c r="F68" s="5">
        <f t="shared" si="6"/>
        <v>1600</v>
      </c>
    </row>
    <row r="69" spans="2:6" ht="14.25">
      <c r="B69" s="6"/>
      <c r="C69" s="4"/>
      <c r="D69" s="4"/>
      <c r="E69" s="5">
        <v>0</v>
      </c>
      <c r="F69" s="5"/>
    </row>
    <row r="70" spans="2:6" ht="14.25">
      <c r="B70" s="6" t="s">
        <v>66</v>
      </c>
      <c r="C70" s="4" t="s">
        <v>6</v>
      </c>
      <c r="D70" s="4">
        <v>1</v>
      </c>
      <c r="E70" s="5">
        <v>1400</v>
      </c>
      <c r="F70" s="5">
        <f aca="true" t="shared" si="7" ref="F70:F75">CEILING(E70*1.1,100)</f>
        <v>1600</v>
      </c>
    </row>
    <row r="71" spans="2:6" ht="14.25">
      <c r="B71" s="6" t="s">
        <v>67</v>
      </c>
      <c r="C71" s="4" t="s">
        <v>6</v>
      </c>
      <c r="D71" s="4">
        <v>1</v>
      </c>
      <c r="E71" s="5">
        <v>1800</v>
      </c>
      <c r="F71" s="5">
        <f t="shared" si="7"/>
        <v>2000</v>
      </c>
    </row>
    <row r="72" spans="2:6" ht="14.25">
      <c r="B72" s="6" t="s">
        <v>68</v>
      </c>
      <c r="C72" s="4" t="s">
        <v>6</v>
      </c>
      <c r="D72" s="4">
        <v>1</v>
      </c>
      <c r="E72" s="5">
        <v>2400</v>
      </c>
      <c r="F72" s="5">
        <f t="shared" si="7"/>
        <v>2700</v>
      </c>
    </row>
    <row r="73" spans="2:6" ht="14.25">
      <c r="B73" s="6" t="s">
        <v>69</v>
      </c>
      <c r="C73" s="4" t="s">
        <v>6</v>
      </c>
      <c r="D73" s="4">
        <v>1</v>
      </c>
      <c r="E73" s="5">
        <v>2700</v>
      </c>
      <c r="F73" s="5">
        <f t="shared" si="7"/>
        <v>3000</v>
      </c>
    </row>
    <row r="74" spans="2:6" ht="14.25">
      <c r="B74" s="6" t="s">
        <v>70</v>
      </c>
      <c r="C74" s="4" t="s">
        <v>6</v>
      </c>
      <c r="D74" s="4">
        <v>1</v>
      </c>
      <c r="E74" s="5">
        <v>3200</v>
      </c>
      <c r="F74" s="5">
        <f t="shared" si="7"/>
        <v>3600</v>
      </c>
    </row>
    <row r="75" spans="2:6" ht="14.25">
      <c r="B75" s="6" t="s">
        <v>71</v>
      </c>
      <c r="C75" s="15" t="s">
        <v>6</v>
      </c>
      <c r="D75" s="15">
        <v>1</v>
      </c>
      <c r="E75" s="5">
        <v>1400</v>
      </c>
      <c r="F75" s="5">
        <f t="shared" si="7"/>
        <v>1600</v>
      </c>
    </row>
    <row r="76" spans="2:6" ht="14.25">
      <c r="B76" s="6"/>
      <c r="C76" s="4"/>
      <c r="D76" s="4"/>
      <c r="E76" s="5">
        <v>0</v>
      </c>
      <c r="F76" s="5"/>
    </row>
    <row r="77" spans="2:6" ht="14.25">
      <c r="B77" s="6" t="s">
        <v>72</v>
      </c>
      <c r="C77" s="4" t="s">
        <v>6</v>
      </c>
      <c r="D77" s="4">
        <v>1</v>
      </c>
      <c r="E77" s="5">
        <v>3000</v>
      </c>
      <c r="F77" s="5">
        <f aca="true" t="shared" si="8" ref="F77:F80">CEILING(E77*1.1,100)</f>
        <v>3300</v>
      </c>
    </row>
    <row r="78" spans="2:6" ht="14.25">
      <c r="B78" s="6" t="s">
        <v>73</v>
      </c>
      <c r="C78" s="4" t="s">
        <v>6</v>
      </c>
      <c r="D78" s="4">
        <v>1</v>
      </c>
      <c r="E78" s="5">
        <v>2000</v>
      </c>
      <c r="F78" s="5">
        <f t="shared" si="8"/>
        <v>2200</v>
      </c>
    </row>
    <row r="79" spans="2:6" ht="14.25">
      <c r="B79" s="6" t="s">
        <v>74</v>
      </c>
      <c r="C79" s="4" t="s">
        <v>6</v>
      </c>
      <c r="D79" s="4">
        <v>1</v>
      </c>
      <c r="E79" s="5">
        <v>3200</v>
      </c>
      <c r="F79" s="5">
        <f t="shared" si="8"/>
        <v>3600</v>
      </c>
    </row>
    <row r="80" spans="2:6" ht="14.25">
      <c r="B80" s="6" t="s">
        <v>75</v>
      </c>
      <c r="C80" s="4" t="s">
        <v>6</v>
      </c>
      <c r="D80" s="4">
        <v>1</v>
      </c>
      <c r="E80" s="5">
        <v>3000</v>
      </c>
      <c r="F80" s="5">
        <f t="shared" si="8"/>
        <v>3300</v>
      </c>
    </row>
    <row r="81" spans="2:6" ht="14.25">
      <c r="B81" s="6"/>
      <c r="C81" s="4"/>
      <c r="D81" s="4"/>
      <c r="E81" s="5">
        <v>0</v>
      </c>
      <c r="F81" s="5"/>
    </row>
    <row r="82" spans="2:6" ht="14.25">
      <c r="B82" s="6" t="s">
        <v>76</v>
      </c>
      <c r="C82" s="4" t="s">
        <v>6</v>
      </c>
      <c r="D82" s="4">
        <v>1</v>
      </c>
      <c r="E82" s="5">
        <v>1300</v>
      </c>
      <c r="F82" s="5">
        <f>CEILING(E82*1.1,100)</f>
        <v>1500</v>
      </c>
    </row>
    <row r="83" spans="2:6" ht="14.25">
      <c r="B83" s="6"/>
      <c r="C83" s="4"/>
      <c r="D83" s="4"/>
      <c r="E83" s="5">
        <v>0</v>
      </c>
      <c r="F83" s="5"/>
    </row>
    <row r="84" spans="2:6" ht="14.25">
      <c r="B84" s="3" t="s">
        <v>77</v>
      </c>
      <c r="C84" s="4" t="s">
        <v>6</v>
      </c>
      <c r="D84" s="4">
        <v>1</v>
      </c>
      <c r="E84" s="5">
        <v>1300</v>
      </c>
      <c r="F84" s="5">
        <f aca="true" t="shared" si="9" ref="F84:F86">CEILING(E84*1.1,100)</f>
        <v>1500</v>
      </c>
    </row>
    <row r="85" spans="2:6" ht="14.25">
      <c r="B85" s="3" t="s">
        <v>78</v>
      </c>
      <c r="C85" s="4" t="s">
        <v>6</v>
      </c>
      <c r="D85" s="4">
        <v>1</v>
      </c>
      <c r="E85" s="5">
        <v>800</v>
      </c>
      <c r="F85" s="5">
        <f t="shared" si="9"/>
        <v>900</v>
      </c>
    </row>
    <row r="86" spans="2:6" ht="14.25">
      <c r="B86" s="3" t="s">
        <v>79</v>
      </c>
      <c r="C86" s="4" t="s">
        <v>6</v>
      </c>
      <c r="D86" s="4">
        <v>1</v>
      </c>
      <c r="E86" s="5">
        <v>700</v>
      </c>
      <c r="F86" s="5">
        <f t="shared" si="9"/>
        <v>800</v>
      </c>
    </row>
    <row r="87" spans="2:6" ht="14.25">
      <c r="B87" s="3"/>
      <c r="C87" s="4"/>
      <c r="D87" s="4"/>
      <c r="E87" s="5">
        <v>0</v>
      </c>
      <c r="F87" s="5"/>
    </row>
    <row r="88" spans="2:6" ht="14.25">
      <c r="B88" s="3" t="s">
        <v>80</v>
      </c>
      <c r="C88" s="4" t="s">
        <v>6</v>
      </c>
      <c r="D88" s="4">
        <v>1</v>
      </c>
      <c r="E88" s="5">
        <v>12400</v>
      </c>
      <c r="F88" s="5">
        <f aca="true" t="shared" si="10" ref="F88:F92">CEILING(E88*1.1,100)</f>
        <v>13700</v>
      </c>
    </row>
    <row r="89" spans="2:6" ht="14.25">
      <c r="B89" s="3" t="s">
        <v>81</v>
      </c>
      <c r="C89" s="4" t="s">
        <v>6</v>
      </c>
      <c r="D89" s="4">
        <v>1</v>
      </c>
      <c r="E89" s="5">
        <v>11700</v>
      </c>
      <c r="F89" s="5">
        <f t="shared" si="10"/>
        <v>12900</v>
      </c>
    </row>
    <row r="90" spans="2:6" ht="14.25">
      <c r="B90" s="16" t="s">
        <v>82</v>
      </c>
      <c r="C90" s="4" t="s">
        <v>6</v>
      </c>
      <c r="D90" s="4">
        <v>1</v>
      </c>
      <c r="E90" s="5">
        <v>2200</v>
      </c>
      <c r="F90" s="5">
        <f t="shared" si="10"/>
        <v>2500</v>
      </c>
    </row>
    <row r="91" spans="2:6" ht="14.25">
      <c r="B91" s="16" t="s">
        <v>83</v>
      </c>
      <c r="C91" s="4" t="s">
        <v>6</v>
      </c>
      <c r="D91" s="4">
        <v>1</v>
      </c>
      <c r="E91" s="5">
        <v>2800</v>
      </c>
      <c r="F91" s="5">
        <f t="shared" si="10"/>
        <v>3100</v>
      </c>
    </row>
    <row r="92" spans="2:6" ht="14.25">
      <c r="B92" s="16" t="s">
        <v>84</v>
      </c>
      <c r="C92" s="4" t="s">
        <v>6</v>
      </c>
      <c r="D92" s="4">
        <v>1</v>
      </c>
      <c r="E92" s="5">
        <v>3100</v>
      </c>
      <c r="F92" s="5">
        <f t="shared" si="10"/>
        <v>3500</v>
      </c>
    </row>
    <row r="93" spans="2:6" ht="14.25">
      <c r="B93" s="17"/>
      <c r="C93" s="14"/>
      <c r="D93" s="14"/>
      <c r="E93" s="5"/>
      <c r="F93" s="5"/>
    </row>
    <row r="94" spans="2:6" ht="14.25">
      <c r="B94" s="18" t="s">
        <v>85</v>
      </c>
      <c r="C94" s="14"/>
      <c r="D94" s="14"/>
      <c r="E94" s="5">
        <v>0</v>
      </c>
      <c r="F94" s="5"/>
    </row>
    <row r="95" spans="2:6" ht="14.25">
      <c r="B95" s="6" t="s">
        <v>86</v>
      </c>
      <c r="C95" s="4" t="s">
        <v>6</v>
      </c>
      <c r="D95" s="4">
        <v>1</v>
      </c>
      <c r="E95" s="5">
        <v>28800</v>
      </c>
      <c r="F95" s="5">
        <f aca="true" t="shared" si="11" ref="F95:F109">CEILING(E95*1.1,100)</f>
        <v>31700</v>
      </c>
    </row>
    <row r="96" spans="2:6" ht="14.25">
      <c r="B96" s="6" t="s">
        <v>87</v>
      </c>
      <c r="C96" s="4" t="s">
        <v>6</v>
      </c>
      <c r="D96" s="4">
        <v>1</v>
      </c>
      <c r="E96" s="5">
        <v>26200</v>
      </c>
      <c r="F96" s="5">
        <f t="shared" si="11"/>
        <v>28900</v>
      </c>
    </row>
    <row r="97" spans="2:6" ht="14.25">
      <c r="B97" s="6" t="s">
        <v>88</v>
      </c>
      <c r="C97" s="4" t="s">
        <v>6</v>
      </c>
      <c r="D97" s="4">
        <v>1</v>
      </c>
      <c r="E97" s="5">
        <v>26200</v>
      </c>
      <c r="F97" s="5">
        <f t="shared" si="11"/>
        <v>28900</v>
      </c>
    </row>
    <row r="98" spans="2:6" ht="14.25">
      <c r="B98" s="6" t="s">
        <v>89</v>
      </c>
      <c r="C98" s="4" t="s">
        <v>6</v>
      </c>
      <c r="D98" s="4">
        <v>1</v>
      </c>
      <c r="E98" s="5">
        <v>24500</v>
      </c>
      <c r="F98" s="5">
        <f t="shared" si="11"/>
        <v>27000</v>
      </c>
    </row>
    <row r="99" spans="2:6" ht="14.25">
      <c r="B99" s="6" t="s">
        <v>90</v>
      </c>
      <c r="C99" s="4" t="s">
        <v>6</v>
      </c>
      <c r="D99" s="4">
        <v>1</v>
      </c>
      <c r="E99" s="5">
        <v>28600.000000000004</v>
      </c>
      <c r="F99" s="5">
        <f t="shared" si="11"/>
        <v>31500</v>
      </c>
    </row>
    <row r="100" spans="2:6" ht="14.25">
      <c r="B100" s="6" t="s">
        <v>91</v>
      </c>
      <c r="C100" s="4" t="s">
        <v>6</v>
      </c>
      <c r="D100" s="4">
        <v>1</v>
      </c>
      <c r="E100" s="5">
        <v>12500</v>
      </c>
      <c r="F100" s="5">
        <f t="shared" si="11"/>
        <v>13800</v>
      </c>
    </row>
    <row r="101" spans="2:6" ht="14.25">
      <c r="B101" s="6" t="s">
        <v>92</v>
      </c>
      <c r="C101" s="4" t="s">
        <v>6</v>
      </c>
      <c r="D101" s="4">
        <v>1</v>
      </c>
      <c r="E101" s="5">
        <v>15400.000000000002</v>
      </c>
      <c r="F101" s="5">
        <f t="shared" si="11"/>
        <v>17000</v>
      </c>
    </row>
    <row r="102" spans="2:6" ht="14.25">
      <c r="B102" s="6" t="s">
        <v>93</v>
      </c>
      <c r="C102" s="4" t="s">
        <v>6</v>
      </c>
      <c r="D102" s="4">
        <v>1</v>
      </c>
      <c r="E102" s="5">
        <v>14900</v>
      </c>
      <c r="F102" s="5">
        <f t="shared" si="11"/>
        <v>16400</v>
      </c>
    </row>
    <row r="103" spans="2:6" ht="14.25">
      <c r="B103" s="6" t="s">
        <v>94</v>
      </c>
      <c r="C103" s="4" t="s">
        <v>6</v>
      </c>
      <c r="D103" s="4">
        <v>1</v>
      </c>
      <c r="E103" s="5">
        <v>14100</v>
      </c>
      <c r="F103" s="5">
        <f t="shared" si="11"/>
        <v>15600</v>
      </c>
    </row>
    <row r="104" spans="2:6" ht="14.25">
      <c r="B104" s="6" t="s">
        <v>95</v>
      </c>
      <c r="C104" s="4" t="s">
        <v>6</v>
      </c>
      <c r="D104" s="4">
        <v>1</v>
      </c>
      <c r="E104" s="5">
        <v>12900</v>
      </c>
      <c r="F104" s="5">
        <f t="shared" si="11"/>
        <v>14200</v>
      </c>
    </row>
    <row r="105" spans="2:6" ht="14.25">
      <c r="B105" s="6" t="s">
        <v>96</v>
      </c>
      <c r="C105" s="4" t="s">
        <v>6</v>
      </c>
      <c r="D105" s="4">
        <v>1</v>
      </c>
      <c r="E105" s="5">
        <v>12900</v>
      </c>
      <c r="F105" s="5">
        <f t="shared" si="11"/>
        <v>14200</v>
      </c>
    </row>
    <row r="106" spans="2:6" ht="14.25">
      <c r="B106" s="6" t="s">
        <v>97</v>
      </c>
      <c r="C106" s="4" t="s">
        <v>6</v>
      </c>
      <c r="D106" s="4">
        <v>1</v>
      </c>
      <c r="E106" s="5">
        <v>6500</v>
      </c>
      <c r="F106" s="5">
        <f t="shared" si="11"/>
        <v>7200</v>
      </c>
    </row>
    <row r="107" spans="2:6" ht="14.25">
      <c r="B107" s="6" t="s">
        <v>98</v>
      </c>
      <c r="C107" s="4" t="s">
        <v>6</v>
      </c>
      <c r="D107" s="4">
        <v>1</v>
      </c>
      <c r="E107" s="5">
        <v>86900</v>
      </c>
      <c r="F107" s="5">
        <f t="shared" si="11"/>
        <v>95600</v>
      </c>
    </row>
    <row r="108" spans="2:6" ht="14.25">
      <c r="B108" s="6" t="s">
        <v>99</v>
      </c>
      <c r="C108" s="4" t="s">
        <v>6</v>
      </c>
      <c r="D108" s="4">
        <v>1</v>
      </c>
      <c r="E108" s="5">
        <v>21400</v>
      </c>
      <c r="F108" s="5">
        <f t="shared" si="11"/>
        <v>23600</v>
      </c>
    </row>
    <row r="109" spans="2:6" ht="14.25">
      <c r="B109" s="6" t="s">
        <v>100</v>
      </c>
      <c r="C109" s="4" t="s">
        <v>6</v>
      </c>
      <c r="D109" s="4">
        <v>1</v>
      </c>
      <c r="E109" s="5">
        <v>19600</v>
      </c>
      <c r="F109" s="5">
        <f t="shared" si="11"/>
        <v>21600</v>
      </c>
    </row>
    <row r="110" spans="2:6" ht="14.25">
      <c r="B110" s="17"/>
      <c r="C110" s="14"/>
      <c r="D110" s="14"/>
      <c r="E110" s="5"/>
      <c r="F110" s="5"/>
    </row>
    <row r="111" spans="2:6" ht="14.25">
      <c r="B111" s="19" t="s">
        <v>101</v>
      </c>
      <c r="C111" s="14"/>
      <c r="D111" s="14"/>
      <c r="E111" s="5">
        <v>0</v>
      </c>
      <c r="F111" s="5"/>
    </row>
    <row r="112" spans="2:6" ht="14.25">
      <c r="B112" s="6" t="s">
        <v>99</v>
      </c>
      <c r="C112" s="4" t="s">
        <v>6</v>
      </c>
      <c r="D112" s="4">
        <v>1</v>
      </c>
      <c r="E112" s="5">
        <v>13800</v>
      </c>
      <c r="F112" s="5">
        <f aca="true" t="shared" si="12" ref="F112:F121">CEILING(E112*1.1,100)</f>
        <v>15200</v>
      </c>
    </row>
    <row r="113" spans="2:6" ht="14.25">
      <c r="B113" s="6" t="s">
        <v>100</v>
      </c>
      <c r="C113" s="4" t="s">
        <v>6</v>
      </c>
      <c r="D113" s="4">
        <v>1</v>
      </c>
      <c r="E113" s="5">
        <v>12500</v>
      </c>
      <c r="F113" s="5">
        <f t="shared" si="12"/>
        <v>13800</v>
      </c>
    </row>
    <row r="114" spans="2:6" ht="14.25">
      <c r="B114" s="6" t="s">
        <v>102</v>
      </c>
      <c r="C114" s="4" t="s">
        <v>6</v>
      </c>
      <c r="D114" s="4">
        <v>1</v>
      </c>
      <c r="E114" s="5">
        <v>10800</v>
      </c>
      <c r="F114" s="5">
        <f t="shared" si="12"/>
        <v>11900</v>
      </c>
    </row>
    <row r="115" spans="2:6" ht="14.25">
      <c r="B115" s="6" t="s">
        <v>103</v>
      </c>
      <c r="C115" s="4" t="s">
        <v>6</v>
      </c>
      <c r="D115" s="4">
        <v>1</v>
      </c>
      <c r="E115" s="5">
        <v>12500</v>
      </c>
      <c r="F115" s="5">
        <f t="shared" si="12"/>
        <v>13800</v>
      </c>
    </row>
    <row r="116" spans="2:6" ht="14.25">
      <c r="B116" s="6" t="s">
        <v>104</v>
      </c>
      <c r="C116" s="4" t="s">
        <v>6</v>
      </c>
      <c r="D116" s="4">
        <v>1</v>
      </c>
      <c r="E116" s="5">
        <v>14100</v>
      </c>
      <c r="F116" s="5">
        <f t="shared" si="12"/>
        <v>15600</v>
      </c>
    </row>
    <row r="117" spans="2:6" ht="14.25">
      <c r="B117" s="6" t="s">
        <v>105</v>
      </c>
      <c r="C117" s="4" t="s">
        <v>6</v>
      </c>
      <c r="D117" s="4">
        <v>1</v>
      </c>
      <c r="E117" s="5">
        <v>15200</v>
      </c>
      <c r="F117" s="5">
        <f t="shared" si="12"/>
        <v>16800</v>
      </c>
    </row>
    <row r="118" spans="2:6" ht="14.25">
      <c r="B118" s="6" t="s">
        <v>106</v>
      </c>
      <c r="C118" s="4" t="s">
        <v>6</v>
      </c>
      <c r="D118" s="4">
        <v>1</v>
      </c>
      <c r="E118" s="5">
        <v>69700</v>
      </c>
      <c r="F118" s="5">
        <f t="shared" si="12"/>
        <v>76700</v>
      </c>
    </row>
    <row r="119" spans="2:6" ht="14.25">
      <c r="B119" s="6" t="s">
        <v>107</v>
      </c>
      <c r="C119" s="4" t="s">
        <v>6</v>
      </c>
      <c r="D119" s="4">
        <v>1</v>
      </c>
      <c r="E119" s="5">
        <v>9300</v>
      </c>
      <c r="F119" s="5">
        <f t="shared" si="12"/>
        <v>10300</v>
      </c>
    </row>
    <row r="120" spans="2:6" ht="14.25">
      <c r="B120" s="6" t="s">
        <v>108</v>
      </c>
      <c r="C120" s="4" t="s">
        <v>6</v>
      </c>
      <c r="D120" s="4">
        <v>1</v>
      </c>
      <c r="E120" s="5">
        <v>3700</v>
      </c>
      <c r="F120" s="5">
        <f t="shared" si="12"/>
        <v>4100</v>
      </c>
    </row>
    <row r="121" spans="2:6" ht="14.25">
      <c r="B121" s="6" t="s">
        <v>109</v>
      </c>
      <c r="C121" s="4" t="s">
        <v>6</v>
      </c>
      <c r="D121" s="4">
        <v>1</v>
      </c>
      <c r="E121" s="5">
        <v>900</v>
      </c>
      <c r="F121" s="5">
        <f t="shared" si="12"/>
        <v>1000</v>
      </c>
    </row>
    <row r="122" spans="2:6" ht="14.25">
      <c r="B122" s="6"/>
      <c r="C122" s="4"/>
      <c r="D122" s="4"/>
      <c r="E122" s="5"/>
      <c r="F122" s="5"/>
    </row>
    <row r="123" spans="2:6" ht="14.25">
      <c r="B123" s="6" t="s">
        <v>110</v>
      </c>
      <c r="C123" s="4" t="s">
        <v>6</v>
      </c>
      <c r="D123" s="4">
        <v>1</v>
      </c>
      <c r="E123" s="5">
        <v>11000</v>
      </c>
      <c r="F123" s="5">
        <f aca="true" t="shared" si="13" ref="F123:F137">CEILING(E123*1.1,100)</f>
        <v>12100</v>
      </c>
    </row>
    <row r="124" spans="2:6" ht="14.25">
      <c r="B124" s="6" t="s">
        <v>111</v>
      </c>
      <c r="C124" s="4" t="s">
        <v>6</v>
      </c>
      <c r="D124" s="4">
        <v>1</v>
      </c>
      <c r="E124" s="5">
        <v>22000</v>
      </c>
      <c r="F124" s="5">
        <f t="shared" si="13"/>
        <v>24200</v>
      </c>
    </row>
    <row r="125" spans="2:6" ht="14.25">
      <c r="B125" s="6" t="s">
        <v>112</v>
      </c>
      <c r="C125" s="4" t="s">
        <v>6</v>
      </c>
      <c r="D125" s="4">
        <v>1</v>
      </c>
      <c r="E125" s="5">
        <v>6400</v>
      </c>
      <c r="F125" s="5">
        <f t="shared" si="13"/>
        <v>7100</v>
      </c>
    </row>
    <row r="126" spans="2:6" ht="14.25">
      <c r="B126" s="6" t="s">
        <v>113</v>
      </c>
      <c r="C126" s="4" t="s">
        <v>6</v>
      </c>
      <c r="D126" s="4">
        <v>1</v>
      </c>
      <c r="E126" s="5">
        <v>4900</v>
      </c>
      <c r="F126" s="5">
        <f t="shared" si="13"/>
        <v>5400</v>
      </c>
    </row>
    <row r="127" spans="2:6" ht="14.25">
      <c r="B127" s="6" t="s">
        <v>114</v>
      </c>
      <c r="C127" s="4" t="s">
        <v>6</v>
      </c>
      <c r="D127" s="4">
        <v>1</v>
      </c>
      <c r="E127" s="5">
        <v>32100</v>
      </c>
      <c r="F127" s="5">
        <f t="shared" si="13"/>
        <v>35400</v>
      </c>
    </row>
    <row r="128" spans="2:6" ht="14.25">
      <c r="B128" s="6" t="s">
        <v>115</v>
      </c>
      <c r="C128" s="4" t="s">
        <v>6</v>
      </c>
      <c r="D128" s="4">
        <v>1</v>
      </c>
      <c r="E128" s="5">
        <v>4200</v>
      </c>
      <c r="F128" s="5">
        <f t="shared" si="13"/>
        <v>4700</v>
      </c>
    </row>
    <row r="129" spans="2:6" ht="14.25">
      <c r="B129" s="6" t="s">
        <v>116</v>
      </c>
      <c r="C129" s="4" t="s">
        <v>6</v>
      </c>
      <c r="D129" s="4">
        <v>1</v>
      </c>
      <c r="E129" s="5">
        <v>4900</v>
      </c>
      <c r="F129" s="5">
        <f t="shared" si="13"/>
        <v>5400</v>
      </c>
    </row>
    <row r="130" spans="2:6" ht="14.25">
      <c r="B130" s="6" t="s">
        <v>117</v>
      </c>
      <c r="C130" s="4" t="s">
        <v>6</v>
      </c>
      <c r="D130" s="4">
        <v>1</v>
      </c>
      <c r="E130" s="5">
        <v>1600</v>
      </c>
      <c r="F130" s="5">
        <f t="shared" si="13"/>
        <v>1800</v>
      </c>
    </row>
    <row r="131" spans="2:6" ht="14.25">
      <c r="B131" s="6" t="s">
        <v>118</v>
      </c>
      <c r="C131" s="4" t="s">
        <v>6</v>
      </c>
      <c r="D131" s="4">
        <v>1</v>
      </c>
      <c r="E131" s="5">
        <v>1300</v>
      </c>
      <c r="F131" s="5">
        <f t="shared" si="13"/>
        <v>1500</v>
      </c>
    </row>
    <row r="132" spans="2:6" ht="14.25">
      <c r="B132" s="6" t="s">
        <v>119</v>
      </c>
      <c r="C132" s="4" t="s">
        <v>6</v>
      </c>
      <c r="D132" s="4">
        <v>1</v>
      </c>
      <c r="E132" s="5">
        <v>2000</v>
      </c>
      <c r="F132" s="5">
        <f t="shared" si="13"/>
        <v>2200</v>
      </c>
    </row>
    <row r="133" spans="2:6" ht="14.25">
      <c r="B133" s="6" t="s">
        <v>120</v>
      </c>
      <c r="C133" s="4" t="s">
        <v>6</v>
      </c>
      <c r="D133" s="4">
        <v>1</v>
      </c>
      <c r="E133" s="5">
        <v>7700.000000000001</v>
      </c>
      <c r="F133" s="5">
        <f t="shared" si="13"/>
        <v>8500</v>
      </c>
    </row>
    <row r="134" spans="2:6" ht="14.25">
      <c r="B134" s="20" t="s">
        <v>121</v>
      </c>
      <c r="C134" s="4" t="s">
        <v>6</v>
      </c>
      <c r="D134" s="4">
        <v>1</v>
      </c>
      <c r="E134" s="5">
        <v>4900</v>
      </c>
      <c r="F134" s="5">
        <f t="shared" si="13"/>
        <v>5400</v>
      </c>
    </row>
    <row r="135" spans="2:6" ht="14.25">
      <c r="B135" s="20" t="s">
        <v>122</v>
      </c>
      <c r="C135" s="4" t="s">
        <v>6</v>
      </c>
      <c r="D135" s="4">
        <v>1</v>
      </c>
      <c r="E135" s="5">
        <v>1600</v>
      </c>
      <c r="F135" s="5">
        <f t="shared" si="13"/>
        <v>1800</v>
      </c>
    </row>
    <row r="136" spans="2:6" ht="14.25">
      <c r="B136" s="20" t="s">
        <v>123</v>
      </c>
      <c r="C136" s="4" t="s">
        <v>6</v>
      </c>
      <c r="D136" s="4">
        <v>1</v>
      </c>
      <c r="E136" s="5">
        <v>4700</v>
      </c>
      <c r="F136" s="5">
        <f t="shared" si="13"/>
        <v>5200</v>
      </c>
    </row>
    <row r="137" spans="2:6" ht="14.25">
      <c r="B137" s="20" t="s">
        <v>124</v>
      </c>
      <c r="C137" s="4" t="s">
        <v>6</v>
      </c>
      <c r="D137" s="4">
        <v>1</v>
      </c>
      <c r="E137" s="5">
        <v>23400</v>
      </c>
      <c r="F137" s="5">
        <f t="shared" si="13"/>
        <v>25800</v>
      </c>
    </row>
    <row r="138" spans="2:6" ht="14.25">
      <c r="B138" s="20"/>
      <c r="C138" s="15"/>
      <c r="D138" s="15"/>
      <c r="E138" s="5">
        <v>0</v>
      </c>
      <c r="F138" s="5"/>
    </row>
    <row r="139" spans="2:6" ht="14.25">
      <c r="B139" s="20" t="s">
        <v>125</v>
      </c>
      <c r="C139" s="15" t="s">
        <v>6</v>
      </c>
      <c r="D139" s="15">
        <v>1</v>
      </c>
      <c r="E139" s="5">
        <v>38</v>
      </c>
      <c r="F139" s="5">
        <f aca="true" t="shared" si="14" ref="F139:F143">CEILING(E139*1.1,1)</f>
        <v>42</v>
      </c>
    </row>
    <row r="140" spans="2:6" ht="14.25">
      <c r="B140" s="20" t="s">
        <v>126</v>
      </c>
      <c r="C140" s="15" t="s">
        <v>6</v>
      </c>
      <c r="D140" s="15">
        <v>1</v>
      </c>
      <c r="E140" s="5">
        <v>24</v>
      </c>
      <c r="F140" s="5">
        <f t="shared" si="14"/>
        <v>27</v>
      </c>
    </row>
    <row r="141" spans="2:6" ht="14.25">
      <c r="B141" s="20" t="s">
        <v>127</v>
      </c>
      <c r="C141" s="15" t="s">
        <v>6</v>
      </c>
      <c r="D141" s="15">
        <v>1</v>
      </c>
      <c r="E141" s="5">
        <v>26</v>
      </c>
      <c r="F141" s="5">
        <f t="shared" si="14"/>
        <v>29</v>
      </c>
    </row>
    <row r="142" spans="2:6" ht="14.25">
      <c r="B142" s="20" t="s">
        <v>128</v>
      </c>
      <c r="C142" s="15" t="s">
        <v>6</v>
      </c>
      <c r="D142" s="15">
        <v>1</v>
      </c>
      <c r="E142" s="5">
        <v>26</v>
      </c>
      <c r="F142" s="5">
        <f t="shared" si="14"/>
        <v>29</v>
      </c>
    </row>
    <row r="143" spans="2:6" ht="14.25">
      <c r="B143" s="20" t="s">
        <v>129</v>
      </c>
      <c r="C143" s="15" t="s">
        <v>6</v>
      </c>
      <c r="D143" s="15">
        <v>1</v>
      </c>
      <c r="E143" s="5">
        <v>18</v>
      </c>
      <c r="F143" s="5">
        <f t="shared" si="14"/>
        <v>20</v>
      </c>
    </row>
    <row r="144" spans="2:6" ht="14.25">
      <c r="B144" s="6"/>
      <c r="C144" s="15" t="s">
        <v>6</v>
      </c>
      <c r="D144" s="15">
        <v>1</v>
      </c>
      <c r="E144" s="5">
        <v>0</v>
      </c>
      <c r="F144" s="5"/>
    </row>
    <row r="145" spans="2:6" ht="14.25">
      <c r="B145" s="6" t="s">
        <v>130</v>
      </c>
      <c r="C145" s="15" t="s">
        <v>6</v>
      </c>
      <c r="D145" s="15">
        <v>1</v>
      </c>
      <c r="E145" s="5">
        <v>1400</v>
      </c>
      <c r="F145" s="5">
        <f>CEILING(E145*1.1,100)</f>
        <v>1600</v>
      </c>
    </row>
    <row r="146" spans="2:6" ht="14.25">
      <c r="B146" s="6" t="s">
        <v>131</v>
      </c>
      <c r="C146" s="15" t="s">
        <v>6</v>
      </c>
      <c r="D146" s="15">
        <v>1</v>
      </c>
      <c r="E146" s="5">
        <v>1900</v>
      </c>
      <c r="F146" s="5">
        <v>1900</v>
      </c>
    </row>
    <row r="147" spans="1:6" s="21" customFormat="1" ht="14.25">
      <c r="A147" s="1"/>
      <c r="B147" s="6" t="s">
        <v>132</v>
      </c>
      <c r="C147" s="15" t="s">
        <v>6</v>
      </c>
      <c r="D147" s="15">
        <v>1</v>
      </c>
      <c r="E147" s="5">
        <v>1800</v>
      </c>
      <c r="F147" s="5">
        <v>2000</v>
      </c>
    </row>
    <row r="148" spans="1:6" s="21" customFormat="1" ht="14.25">
      <c r="A148" s="1"/>
      <c r="B148" s="6"/>
      <c r="C148" s="15"/>
      <c r="D148" s="15"/>
      <c r="E148" s="5">
        <v>0</v>
      </c>
      <c r="F148" s="5"/>
    </row>
    <row r="149" spans="1:6" s="21" customFormat="1" ht="14.25">
      <c r="A149" s="22"/>
      <c r="B149" s="6" t="s">
        <v>133</v>
      </c>
      <c r="C149" s="15" t="s">
        <v>6</v>
      </c>
      <c r="D149" s="15">
        <v>1</v>
      </c>
      <c r="E149" s="5">
        <v>32</v>
      </c>
      <c r="F149" s="5">
        <f aca="true" t="shared" si="15" ref="F149:F152">CEILING(E149*1.1,1)</f>
        <v>36</v>
      </c>
    </row>
    <row r="150" spans="1:6" s="21" customFormat="1" ht="14.25">
      <c r="A150" s="22"/>
      <c r="B150" s="6" t="s">
        <v>134</v>
      </c>
      <c r="C150" s="15" t="s">
        <v>6</v>
      </c>
      <c r="D150" s="15">
        <v>1</v>
      </c>
      <c r="E150" s="5">
        <v>24</v>
      </c>
      <c r="F150" s="5">
        <f t="shared" si="15"/>
        <v>27</v>
      </c>
    </row>
    <row r="151" spans="1:6" s="21" customFormat="1" ht="14.25">
      <c r="A151" s="23"/>
      <c r="B151" s="6" t="s">
        <v>135</v>
      </c>
      <c r="C151" s="15" t="s">
        <v>6</v>
      </c>
      <c r="D151" s="15">
        <v>1</v>
      </c>
      <c r="E151" s="5">
        <v>24</v>
      </c>
      <c r="F151" s="5">
        <f t="shared" si="15"/>
        <v>27</v>
      </c>
    </row>
    <row r="152" spans="1:6" s="21" customFormat="1" ht="14.25">
      <c r="A152" s="23"/>
      <c r="B152" s="6" t="s">
        <v>136</v>
      </c>
      <c r="C152" s="15" t="s">
        <v>6</v>
      </c>
      <c r="D152" s="15">
        <v>1</v>
      </c>
      <c r="E152" s="5">
        <v>32</v>
      </c>
      <c r="F152" s="5">
        <f t="shared" si="15"/>
        <v>36</v>
      </c>
    </row>
    <row r="153" spans="1:6" s="21" customFormat="1" ht="14.25">
      <c r="A153" s="23"/>
      <c r="B153" s="6"/>
      <c r="C153" s="15"/>
      <c r="D153" s="15"/>
      <c r="E153" s="5">
        <v>0</v>
      </c>
      <c r="F153" s="5"/>
    </row>
    <row r="154" spans="1:6" s="21" customFormat="1" ht="14.25">
      <c r="A154" s="23"/>
      <c r="B154" s="6" t="s">
        <v>137</v>
      </c>
      <c r="C154" s="15" t="s">
        <v>6</v>
      </c>
      <c r="D154" s="15">
        <v>1</v>
      </c>
      <c r="E154" s="5">
        <v>3700</v>
      </c>
      <c r="F154" s="5">
        <f aca="true" t="shared" si="16" ref="F154:F165">CEILING(E154*1.1,100)</f>
        <v>4100</v>
      </c>
    </row>
    <row r="155" spans="1:6" s="21" customFormat="1" ht="14.25">
      <c r="A155" s="23"/>
      <c r="B155" s="6" t="s">
        <v>138</v>
      </c>
      <c r="C155" s="15" t="s">
        <v>6</v>
      </c>
      <c r="D155" s="15">
        <v>1</v>
      </c>
      <c r="E155" s="5">
        <v>1100</v>
      </c>
      <c r="F155" s="5">
        <f t="shared" si="16"/>
        <v>1300</v>
      </c>
    </row>
    <row r="156" spans="1:6" s="21" customFormat="1" ht="14.25">
      <c r="A156" s="23"/>
      <c r="B156" s="6" t="s">
        <v>139</v>
      </c>
      <c r="C156" s="15" t="s">
        <v>6</v>
      </c>
      <c r="D156" s="15">
        <v>1</v>
      </c>
      <c r="E156" s="5">
        <v>2000</v>
      </c>
      <c r="F156" s="5">
        <f t="shared" si="16"/>
        <v>2200</v>
      </c>
    </row>
    <row r="157" spans="1:6" s="21" customFormat="1" ht="14.25">
      <c r="A157" s="23"/>
      <c r="B157" s="6" t="s">
        <v>140</v>
      </c>
      <c r="C157" s="15" t="s">
        <v>6</v>
      </c>
      <c r="D157" s="15">
        <v>1</v>
      </c>
      <c r="E157" s="5">
        <v>700</v>
      </c>
      <c r="F157" s="5">
        <f t="shared" si="16"/>
        <v>800</v>
      </c>
    </row>
    <row r="158" spans="1:6" s="21" customFormat="1" ht="14.25">
      <c r="A158" s="23"/>
      <c r="B158" s="6" t="s">
        <v>141</v>
      </c>
      <c r="C158" s="15" t="s">
        <v>6</v>
      </c>
      <c r="D158" s="15">
        <v>1</v>
      </c>
      <c r="E158" s="5">
        <v>700</v>
      </c>
      <c r="F158" s="5">
        <f t="shared" si="16"/>
        <v>800</v>
      </c>
    </row>
    <row r="159" spans="1:6" s="21" customFormat="1" ht="14.25">
      <c r="A159" s="23"/>
      <c r="B159" s="6" t="s">
        <v>142</v>
      </c>
      <c r="C159" s="15" t="s">
        <v>6</v>
      </c>
      <c r="D159" s="15">
        <v>1</v>
      </c>
      <c r="E159" s="5">
        <v>700</v>
      </c>
      <c r="F159" s="5">
        <f t="shared" si="16"/>
        <v>800</v>
      </c>
    </row>
    <row r="160" spans="1:6" s="21" customFormat="1" ht="14.25">
      <c r="A160" s="23"/>
      <c r="B160" s="6" t="s">
        <v>143</v>
      </c>
      <c r="C160" s="15" t="s">
        <v>51</v>
      </c>
      <c r="D160" s="15">
        <v>1</v>
      </c>
      <c r="E160" s="5">
        <v>1000</v>
      </c>
      <c r="F160" s="5">
        <f t="shared" si="16"/>
        <v>1100</v>
      </c>
    </row>
    <row r="161" spans="1:6" s="21" customFormat="1" ht="14.25">
      <c r="A161" s="23"/>
      <c r="B161" s="6" t="s">
        <v>144</v>
      </c>
      <c r="C161" s="15" t="s">
        <v>51</v>
      </c>
      <c r="D161" s="15">
        <v>1</v>
      </c>
      <c r="E161" s="5">
        <v>1000</v>
      </c>
      <c r="F161" s="5">
        <f t="shared" si="16"/>
        <v>1100</v>
      </c>
    </row>
    <row r="162" spans="1:6" s="21" customFormat="1" ht="14.25">
      <c r="A162" s="23"/>
      <c r="B162" s="6" t="s">
        <v>145</v>
      </c>
      <c r="C162" s="15" t="s">
        <v>51</v>
      </c>
      <c r="D162" s="15">
        <v>1</v>
      </c>
      <c r="E162" s="5">
        <v>700</v>
      </c>
      <c r="F162" s="5">
        <f t="shared" si="16"/>
        <v>800</v>
      </c>
    </row>
    <row r="163" spans="1:6" s="21" customFormat="1" ht="14.25">
      <c r="A163" s="23"/>
      <c r="B163" s="6" t="s">
        <v>146</v>
      </c>
      <c r="C163" s="15" t="s">
        <v>51</v>
      </c>
      <c r="D163" s="15">
        <v>1</v>
      </c>
      <c r="E163" s="5">
        <v>900</v>
      </c>
      <c r="F163" s="5">
        <f t="shared" si="16"/>
        <v>1000</v>
      </c>
    </row>
    <row r="164" spans="1:6" s="21" customFormat="1" ht="14.25">
      <c r="A164" s="1"/>
      <c r="B164" s="6" t="s">
        <v>147</v>
      </c>
      <c r="C164" s="15" t="s">
        <v>6</v>
      </c>
      <c r="D164" s="15">
        <v>1</v>
      </c>
      <c r="E164" s="5">
        <v>1800</v>
      </c>
      <c r="F164" s="5">
        <f t="shared" si="16"/>
        <v>2000</v>
      </c>
    </row>
    <row r="165" spans="1:6" s="21" customFormat="1" ht="14.25">
      <c r="A165" s="1"/>
      <c r="B165" s="6" t="s">
        <v>148</v>
      </c>
      <c r="C165" s="15" t="s">
        <v>6</v>
      </c>
      <c r="D165" s="15">
        <v>1</v>
      </c>
      <c r="E165" s="5">
        <v>4900</v>
      </c>
      <c r="F165" s="5">
        <f t="shared" si="16"/>
        <v>5400</v>
      </c>
    </row>
    <row r="166" spans="1:6" s="21" customFormat="1" ht="14.25">
      <c r="A166" s="1"/>
      <c r="B166" s="6" t="s">
        <v>149</v>
      </c>
      <c r="C166" s="15" t="s">
        <v>6</v>
      </c>
      <c r="D166" s="15">
        <v>1</v>
      </c>
      <c r="E166" s="5">
        <v>47</v>
      </c>
      <c r="F166" s="5">
        <f>CEILING(E166*1.1,1)</f>
        <v>52</v>
      </c>
    </row>
    <row r="167" spans="1:6" s="21" customFormat="1" ht="14.25">
      <c r="A167" s="1"/>
      <c r="B167" s="6" t="s">
        <v>150</v>
      </c>
      <c r="C167" s="15" t="s">
        <v>6</v>
      </c>
      <c r="D167" s="15">
        <v>1</v>
      </c>
      <c r="E167" s="5">
        <v>700</v>
      </c>
      <c r="F167" s="5">
        <f aca="true" t="shared" si="17" ref="F167:F179">CEILING(E167*1.1,100)</f>
        <v>800</v>
      </c>
    </row>
    <row r="168" spans="1:6" s="21" customFormat="1" ht="14.25">
      <c r="A168" s="1"/>
      <c r="B168" s="6" t="s">
        <v>151</v>
      </c>
      <c r="C168" s="15" t="s">
        <v>6</v>
      </c>
      <c r="D168" s="15">
        <v>1</v>
      </c>
      <c r="E168" s="5">
        <v>1000</v>
      </c>
      <c r="F168" s="5">
        <f t="shared" si="17"/>
        <v>1100</v>
      </c>
    </row>
    <row r="169" spans="1:6" s="21" customFormat="1" ht="14.25">
      <c r="A169" s="1"/>
      <c r="B169" s="6" t="s">
        <v>152</v>
      </c>
      <c r="C169" s="15" t="s">
        <v>6</v>
      </c>
      <c r="D169" s="15">
        <v>1</v>
      </c>
      <c r="E169" s="5">
        <v>3200</v>
      </c>
      <c r="F169" s="5">
        <f t="shared" si="17"/>
        <v>3600</v>
      </c>
    </row>
    <row r="170" spans="1:6" s="21" customFormat="1" ht="14.25">
      <c r="A170" s="1"/>
      <c r="B170" s="6" t="s">
        <v>153</v>
      </c>
      <c r="C170" s="15" t="s">
        <v>6</v>
      </c>
      <c r="D170" s="15">
        <v>1</v>
      </c>
      <c r="E170" s="5">
        <v>3000</v>
      </c>
      <c r="F170" s="5">
        <f t="shared" si="17"/>
        <v>3300</v>
      </c>
    </row>
    <row r="171" spans="1:6" s="21" customFormat="1" ht="14.25">
      <c r="A171" s="1"/>
      <c r="B171" s="6" t="s">
        <v>154</v>
      </c>
      <c r="C171" s="15" t="s">
        <v>6</v>
      </c>
      <c r="D171" s="15">
        <v>1</v>
      </c>
      <c r="E171" s="5">
        <v>3200</v>
      </c>
      <c r="F171" s="5">
        <f t="shared" si="17"/>
        <v>3600</v>
      </c>
    </row>
    <row r="172" spans="1:6" s="21" customFormat="1" ht="14.25">
      <c r="A172" s="1"/>
      <c r="B172" s="6" t="s">
        <v>155</v>
      </c>
      <c r="C172" s="15" t="s">
        <v>6</v>
      </c>
      <c r="D172" s="15">
        <v>1</v>
      </c>
      <c r="E172" s="5">
        <v>3000</v>
      </c>
      <c r="F172" s="5">
        <f t="shared" si="17"/>
        <v>3300</v>
      </c>
    </row>
    <row r="173" spans="1:6" s="21" customFormat="1" ht="14.25">
      <c r="A173" s="1"/>
      <c r="B173" s="6" t="s">
        <v>156</v>
      </c>
      <c r="C173" s="15" t="s">
        <v>6</v>
      </c>
      <c r="D173" s="15">
        <v>1</v>
      </c>
      <c r="E173" s="5">
        <v>2600</v>
      </c>
      <c r="F173" s="5">
        <f t="shared" si="17"/>
        <v>2900</v>
      </c>
    </row>
    <row r="174" spans="2:6" ht="14.25">
      <c r="B174" s="6" t="s">
        <v>157</v>
      </c>
      <c r="C174" s="4" t="s">
        <v>6</v>
      </c>
      <c r="D174" s="4">
        <v>1</v>
      </c>
      <c r="E174" s="5">
        <v>900</v>
      </c>
      <c r="F174" s="5">
        <f t="shared" si="17"/>
        <v>1000</v>
      </c>
    </row>
    <row r="175" spans="2:6" ht="14.25">
      <c r="B175" s="6" t="s">
        <v>158</v>
      </c>
      <c r="C175" s="4" t="s">
        <v>6</v>
      </c>
      <c r="D175" s="4">
        <v>1</v>
      </c>
      <c r="E175" s="5">
        <v>1300</v>
      </c>
      <c r="F175" s="5">
        <f t="shared" si="17"/>
        <v>1500</v>
      </c>
    </row>
    <row r="176" spans="2:6" ht="14.25">
      <c r="B176" s="6" t="s">
        <v>159</v>
      </c>
      <c r="C176" s="4" t="s">
        <v>6</v>
      </c>
      <c r="D176" s="4">
        <v>1</v>
      </c>
      <c r="E176" s="5">
        <v>6500</v>
      </c>
      <c r="F176" s="5">
        <f t="shared" si="17"/>
        <v>7200</v>
      </c>
    </row>
    <row r="177" spans="2:6" ht="14.25">
      <c r="B177" s="6" t="s">
        <v>160</v>
      </c>
      <c r="C177" s="4" t="s">
        <v>6</v>
      </c>
      <c r="D177" s="4">
        <v>1</v>
      </c>
      <c r="E177" s="5">
        <v>8200</v>
      </c>
      <c r="F177" s="5">
        <f t="shared" si="17"/>
        <v>9100</v>
      </c>
    </row>
    <row r="178" spans="2:6" ht="14.25">
      <c r="B178" s="6" t="s">
        <v>161</v>
      </c>
      <c r="C178" s="4" t="s">
        <v>6</v>
      </c>
      <c r="D178" s="4">
        <v>1</v>
      </c>
      <c r="E178" s="5">
        <v>1100</v>
      </c>
      <c r="F178" s="5">
        <f t="shared" si="17"/>
        <v>1300</v>
      </c>
    </row>
    <row r="179" spans="2:6" ht="14.25">
      <c r="B179" s="6" t="s">
        <v>162</v>
      </c>
      <c r="C179" s="4" t="s">
        <v>6</v>
      </c>
      <c r="D179" s="4">
        <v>1</v>
      </c>
      <c r="E179" s="5">
        <v>900</v>
      </c>
      <c r="F179" s="5">
        <f t="shared" si="17"/>
        <v>1000</v>
      </c>
    </row>
    <row r="180" spans="1:6" s="21" customFormat="1" ht="14.25">
      <c r="A180" s="23"/>
      <c r="B180" s="6"/>
      <c r="C180" s="15"/>
      <c r="D180" s="15"/>
      <c r="E180" s="5">
        <v>0</v>
      </c>
      <c r="F180" s="5"/>
    </row>
    <row r="181" spans="1:6" s="21" customFormat="1" ht="14.25">
      <c r="A181" s="23"/>
      <c r="B181" s="6" t="s">
        <v>163</v>
      </c>
      <c r="C181" s="15"/>
      <c r="D181" s="15"/>
      <c r="E181" s="5">
        <v>0</v>
      </c>
      <c r="F181" s="5"/>
    </row>
    <row r="182" spans="1:6" s="21" customFormat="1" ht="14.25">
      <c r="A182" s="23"/>
      <c r="B182" s="6" t="s">
        <v>164</v>
      </c>
      <c r="C182" s="15" t="s">
        <v>6</v>
      </c>
      <c r="D182" s="15">
        <v>1</v>
      </c>
      <c r="E182" s="5">
        <v>49200</v>
      </c>
      <c r="F182" s="5">
        <f aca="true" t="shared" si="18" ref="F182:F188">CEILING(E182*1.1,100)</f>
        <v>54200</v>
      </c>
    </row>
    <row r="183" spans="1:6" s="21" customFormat="1" ht="14.25">
      <c r="A183" s="23"/>
      <c r="B183" s="6" t="s">
        <v>165</v>
      </c>
      <c r="C183" s="15" t="s">
        <v>6</v>
      </c>
      <c r="D183" s="15">
        <v>1</v>
      </c>
      <c r="E183" s="5">
        <v>62100</v>
      </c>
      <c r="F183" s="5">
        <f t="shared" si="18"/>
        <v>68400</v>
      </c>
    </row>
    <row r="184" spans="1:6" s="21" customFormat="1" ht="14.25">
      <c r="A184" s="23"/>
      <c r="B184" s="6" t="s">
        <v>166</v>
      </c>
      <c r="C184" s="15" t="s">
        <v>6</v>
      </c>
      <c r="D184" s="15">
        <v>1</v>
      </c>
      <c r="E184" s="5">
        <v>74600</v>
      </c>
      <c r="F184" s="5">
        <f t="shared" si="18"/>
        <v>82100</v>
      </c>
    </row>
    <row r="185" spans="1:6" s="21" customFormat="1" ht="14.25">
      <c r="A185" s="23"/>
      <c r="B185" s="6" t="s">
        <v>167</v>
      </c>
      <c r="C185" s="15" t="s">
        <v>6</v>
      </c>
      <c r="D185" s="15">
        <v>1</v>
      </c>
      <c r="E185" s="5">
        <v>74600</v>
      </c>
      <c r="F185" s="5">
        <f t="shared" si="18"/>
        <v>82100</v>
      </c>
    </row>
    <row r="186" spans="1:6" s="21" customFormat="1" ht="14.25">
      <c r="A186" s="23"/>
      <c r="B186" s="6" t="s">
        <v>168</v>
      </c>
      <c r="C186" s="15" t="s">
        <v>6</v>
      </c>
      <c r="D186" s="15">
        <v>1</v>
      </c>
      <c r="E186" s="5">
        <v>87600</v>
      </c>
      <c r="F186" s="5">
        <f t="shared" si="18"/>
        <v>96400</v>
      </c>
    </row>
    <row r="187" spans="1:6" s="21" customFormat="1" ht="14.25">
      <c r="A187" s="23"/>
      <c r="B187" s="6" t="s">
        <v>169</v>
      </c>
      <c r="C187" s="15" t="s">
        <v>6</v>
      </c>
      <c r="D187" s="15">
        <v>1</v>
      </c>
      <c r="E187" s="5">
        <v>100400</v>
      </c>
      <c r="F187" s="5">
        <f t="shared" si="18"/>
        <v>110500</v>
      </c>
    </row>
    <row r="188" spans="1:6" s="21" customFormat="1" ht="14.25">
      <c r="A188" s="23"/>
      <c r="B188" s="6" t="s">
        <v>170</v>
      </c>
      <c r="C188" s="15" t="s">
        <v>6</v>
      </c>
      <c r="D188" s="15">
        <v>1</v>
      </c>
      <c r="E188" s="5">
        <v>112900</v>
      </c>
      <c r="F188" s="5">
        <f t="shared" si="18"/>
        <v>124200</v>
      </c>
    </row>
    <row r="189" spans="1:6" s="21" customFormat="1" ht="14.25">
      <c r="A189" s="24"/>
      <c r="B189" s="6"/>
      <c r="C189" s="6"/>
      <c r="D189" s="6"/>
      <c r="E189" s="5">
        <v>0</v>
      </c>
      <c r="F189" s="5"/>
    </row>
    <row r="190" spans="1:6" s="21" customFormat="1" ht="14.25">
      <c r="A190" s="1"/>
      <c r="B190" s="6" t="s">
        <v>171</v>
      </c>
      <c r="C190" s="15" t="s">
        <v>6</v>
      </c>
      <c r="D190" s="15">
        <v>1</v>
      </c>
      <c r="E190" s="5">
        <v>17100</v>
      </c>
      <c r="F190" s="5">
        <f aca="true" t="shared" si="19" ref="F190:F192">CEILING(E190*1.1,100)</f>
        <v>18900</v>
      </c>
    </row>
    <row r="191" spans="1:6" s="21" customFormat="1" ht="14.25">
      <c r="A191" s="1"/>
      <c r="B191" s="6" t="s">
        <v>172</v>
      </c>
      <c r="C191" s="15" t="s">
        <v>6</v>
      </c>
      <c r="D191" s="15">
        <v>1</v>
      </c>
      <c r="E191" s="5">
        <v>14700</v>
      </c>
      <c r="F191" s="5">
        <f t="shared" si="19"/>
        <v>16200</v>
      </c>
    </row>
    <row r="192" spans="1:6" s="21" customFormat="1" ht="14.25">
      <c r="A192" s="1"/>
      <c r="B192" s="6" t="s">
        <v>173</v>
      </c>
      <c r="C192" s="15" t="s">
        <v>6</v>
      </c>
      <c r="D192" s="15">
        <v>1</v>
      </c>
      <c r="E192" s="5">
        <v>12400</v>
      </c>
      <c r="F192" s="5">
        <f t="shared" si="19"/>
        <v>13700</v>
      </c>
    </row>
    <row r="193" spans="1:6" s="21" customFormat="1" ht="14.25">
      <c r="A193" s="1"/>
      <c r="B193" s="6"/>
      <c r="C193" s="15"/>
      <c r="D193" s="15"/>
      <c r="E193" s="5">
        <v>0</v>
      </c>
      <c r="F193" s="5"/>
    </row>
    <row r="194" spans="2:6" ht="25.5">
      <c r="B194" s="3" t="s">
        <v>174</v>
      </c>
      <c r="C194" s="15" t="s">
        <v>6</v>
      </c>
      <c r="D194" s="15">
        <v>1</v>
      </c>
      <c r="E194" s="5">
        <v>2000</v>
      </c>
      <c r="F194" s="5">
        <f>CEILING(E194*1.1,100)</f>
        <v>2200</v>
      </c>
    </row>
    <row r="195" spans="2:6" ht="14.25">
      <c r="B195" s="6"/>
      <c r="C195" s="6"/>
      <c r="D195" s="6"/>
      <c r="E195" s="5">
        <v>0</v>
      </c>
      <c r="F195" s="5"/>
    </row>
    <row r="196" spans="2:6" ht="14.25">
      <c r="B196" s="25"/>
      <c r="C196" s="25"/>
      <c r="D196" s="25"/>
      <c r="E196" s="5">
        <v>0</v>
      </c>
      <c r="F196" s="5"/>
    </row>
    <row r="197" spans="2:6" ht="14.25">
      <c r="B197" s="25"/>
      <c r="C197" s="25"/>
      <c r="D197" s="25"/>
      <c r="E197" s="5">
        <v>0</v>
      </c>
      <c r="F197" s="5"/>
    </row>
    <row r="198" spans="2:6" ht="14.25">
      <c r="B198" s="25"/>
      <c r="C198" s="25"/>
      <c r="D198" s="25"/>
      <c r="E198" s="5">
        <v>0</v>
      </c>
      <c r="F198" s="5"/>
    </row>
    <row r="199" spans="2:6" ht="14.25">
      <c r="B199" s="25"/>
      <c r="C199" s="25"/>
      <c r="D199" s="25"/>
      <c r="E199" s="5">
        <v>0</v>
      </c>
      <c r="F199" s="5"/>
    </row>
    <row r="200" spans="2:6" ht="14.25">
      <c r="B200" s="25"/>
      <c r="C200" s="25"/>
      <c r="D200" s="25"/>
      <c r="E200" s="5">
        <v>0</v>
      </c>
      <c r="F200" s="5"/>
    </row>
    <row r="201" spans="2:6" ht="14.25">
      <c r="B201" s="25"/>
      <c r="C201" s="25"/>
      <c r="D201" s="25"/>
      <c r="E201" s="5">
        <v>0</v>
      </c>
      <c r="F201" s="5"/>
    </row>
    <row r="202" spans="2:6" ht="14.25">
      <c r="B202" s="25"/>
      <c r="C202" s="25"/>
      <c r="D202" s="25"/>
      <c r="E202" s="5">
        <v>0</v>
      </c>
      <c r="F202" s="5"/>
    </row>
    <row r="203" spans="2:6" ht="14.25">
      <c r="B203" s="25"/>
      <c r="C203" s="25"/>
      <c r="D203" s="25"/>
      <c r="E203" s="5">
        <v>0</v>
      </c>
      <c r="F203" s="5"/>
    </row>
    <row r="204" spans="2:6" ht="14.25">
      <c r="B204" s="25"/>
      <c r="C204" s="25"/>
      <c r="D204" s="25"/>
      <c r="E204" s="5">
        <v>0</v>
      </c>
      <c r="F204" s="5"/>
    </row>
    <row r="205" spans="2:6" ht="14.25">
      <c r="B205" s="25"/>
      <c r="C205" s="25"/>
      <c r="D205" s="25"/>
      <c r="E205" s="5">
        <v>0</v>
      </c>
      <c r="F205" s="5"/>
    </row>
    <row r="206" spans="2:6" ht="14.25">
      <c r="B206" s="25"/>
      <c r="C206" s="25"/>
      <c r="D206" s="25"/>
      <c r="E206" s="5">
        <v>0</v>
      </c>
      <c r="F206" s="5"/>
    </row>
    <row r="207" spans="2:6" ht="14.25">
      <c r="B207" s="25"/>
      <c r="C207" s="25"/>
      <c r="D207" s="25"/>
      <c r="E207" s="5">
        <v>0</v>
      </c>
      <c r="F207" s="5"/>
    </row>
    <row r="208" spans="2:6" ht="14.25">
      <c r="B208" s="25"/>
      <c r="C208" s="25"/>
      <c r="D208" s="25"/>
      <c r="E208" s="5">
        <v>0</v>
      </c>
      <c r="F208" s="5"/>
    </row>
    <row r="209" spans="2:6" ht="14.25">
      <c r="B209" s="25"/>
      <c r="C209" s="25"/>
      <c r="D209" s="25"/>
      <c r="E209" s="5">
        <v>0</v>
      </c>
      <c r="F209" s="5"/>
    </row>
    <row r="210" spans="2:6" ht="14.25">
      <c r="B210" s="25"/>
      <c r="C210" s="25"/>
      <c r="D210" s="25"/>
      <c r="E210" s="5">
        <v>0</v>
      </c>
      <c r="F210" s="5"/>
    </row>
    <row r="211" spans="2:6" ht="14.25">
      <c r="B211" s="25"/>
      <c r="C211" s="25"/>
      <c r="D211" s="25"/>
      <c r="E211" s="5">
        <v>0</v>
      </c>
      <c r="F211" s="5"/>
    </row>
    <row r="212" spans="2:6" ht="14.25">
      <c r="B212" s="25"/>
      <c r="C212" s="25"/>
      <c r="D212" s="25"/>
      <c r="E212" s="5">
        <v>0</v>
      </c>
      <c r="F212" s="5"/>
    </row>
    <row r="213" spans="2:6" ht="14.25">
      <c r="B213" s="25"/>
      <c r="C213" s="25"/>
      <c r="D213" s="25"/>
      <c r="E213" s="5">
        <v>0</v>
      </c>
      <c r="F213" s="5"/>
    </row>
    <row r="214" spans="2:6" ht="14.25">
      <c r="B214" s="25"/>
      <c r="C214" s="25"/>
      <c r="D214" s="25"/>
      <c r="E214" s="5">
        <v>0</v>
      </c>
      <c r="F214" s="5"/>
    </row>
    <row r="215" spans="2:6" ht="14.25">
      <c r="B215" s="25"/>
      <c r="C215" s="25"/>
      <c r="D215" s="25"/>
      <c r="E215" s="5">
        <v>0</v>
      </c>
      <c r="F215" s="5"/>
    </row>
    <row r="216" spans="2:6" ht="14.25">
      <c r="B216" s="25"/>
      <c r="C216" s="25"/>
      <c r="D216" s="25"/>
      <c r="E216" s="5">
        <v>0</v>
      </c>
      <c r="F216" s="5"/>
    </row>
    <row r="217" spans="2:6" ht="14.25">
      <c r="B217" s="25"/>
      <c r="C217" s="25"/>
      <c r="D217" s="25"/>
      <c r="E217" s="5">
        <v>0</v>
      </c>
      <c r="F217" s="5"/>
    </row>
    <row r="218" spans="2:6" ht="14.25">
      <c r="B218" s="25"/>
      <c r="C218" s="25"/>
      <c r="D218" s="25"/>
      <c r="E218" s="5">
        <v>0</v>
      </c>
      <c r="F218" s="5"/>
    </row>
    <row r="219" spans="2:6" ht="14.25">
      <c r="B219" s="25"/>
      <c r="C219" s="25"/>
      <c r="D219" s="25"/>
      <c r="E219" s="5">
        <v>0</v>
      </c>
      <c r="F219" s="5"/>
    </row>
    <row r="220" spans="2:6" ht="14.25">
      <c r="B220" s="25"/>
      <c r="C220" s="25"/>
      <c r="D220" s="25"/>
      <c r="E220" s="5">
        <v>0</v>
      </c>
      <c r="F220" s="5"/>
    </row>
    <row r="221" spans="2:6" ht="14.25">
      <c r="B221" s="25"/>
      <c r="C221" s="25"/>
      <c r="D221" s="25"/>
      <c r="E221" s="5">
        <v>0</v>
      </c>
      <c r="F221" s="5"/>
    </row>
    <row r="222" spans="2:6" ht="14.25">
      <c r="B222" s="25"/>
      <c r="C222" s="25"/>
      <c r="D222" s="25"/>
      <c r="E222" s="5">
        <v>0</v>
      </c>
      <c r="F222" s="5"/>
    </row>
    <row r="223" spans="2:6" ht="14.25">
      <c r="B223" s="25"/>
      <c r="C223" s="25"/>
      <c r="D223" s="25"/>
      <c r="E223" s="5">
        <v>0</v>
      </c>
      <c r="F223" s="5"/>
    </row>
  </sheetData>
  <sheetProtection selectLockedCells="1" selectUnlockedCells="1"/>
  <printOptions/>
  <pageMargins left="0.9840277777777777" right="0.39375" top="0.5902777777777778" bottom="0.1965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ivoilov</dc:creator>
  <cp:keywords/>
  <dc:description/>
  <cp:lastModifiedBy>Астахов</cp:lastModifiedBy>
  <cp:lastPrinted>2015-12-15T09:25:51Z</cp:lastPrinted>
  <dcterms:created xsi:type="dcterms:W3CDTF">2015-01-14T10:18:41Z</dcterms:created>
  <dcterms:modified xsi:type="dcterms:W3CDTF">2017-08-11T11:39:55Z</dcterms:modified>
  <cp:category/>
  <cp:version/>
  <cp:contentType/>
  <cp:contentStatus/>
</cp:coreProperties>
</file>